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ivettu-my.sharepoint.com/personal/edpukk_taltech_ee/Documents/Documents/ORIENTEERUMINE/MEDALIJAHT/2026/"/>
    </mc:Choice>
  </mc:AlternateContent>
  <xr:revisionPtr revIDLastSave="65" documentId="8_{0E0D30A2-585B-4C1B-AE4A-EE660A0533EF}" xr6:coauthVersionLast="47" xr6:coauthVersionMax="47" xr10:uidLastSave="{3F09026D-DA5A-4F16-BF7A-EEB566DE5612}"/>
  <bookViews>
    <workbookView xWindow="-28920" yWindow="-120" windowWidth="29040" windowHeight="17520" tabRatio="106" xr2:uid="{CBBB4399-B345-4FAF-8EC0-16101EF6816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Sheet1!$A$1:$S$273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4" i="1" l="1"/>
  <c r="C74" i="1"/>
  <c r="B60" i="1"/>
  <c r="C60" i="1"/>
  <c r="B62" i="1"/>
  <c r="C62" i="1"/>
  <c r="B273" i="1"/>
  <c r="C273" i="1"/>
  <c r="B97" i="1"/>
  <c r="C97" i="1"/>
  <c r="B207" i="1"/>
  <c r="C207" i="1"/>
  <c r="B208" i="1"/>
  <c r="C208" i="1"/>
  <c r="B224" i="1"/>
  <c r="C224" i="1"/>
  <c r="B130" i="1"/>
  <c r="C130" i="1"/>
  <c r="B49" i="1"/>
  <c r="C49" i="1"/>
  <c r="B233" i="1"/>
  <c r="C233" i="1"/>
  <c r="B50" i="1"/>
  <c r="C50" i="1"/>
  <c r="B80" i="1"/>
  <c r="C80" i="1"/>
  <c r="B247" i="1"/>
  <c r="C247" i="1"/>
  <c r="B81" i="1"/>
  <c r="C81" i="1"/>
  <c r="B88" i="1"/>
  <c r="C88" i="1"/>
  <c r="B175" i="1"/>
  <c r="C175" i="1"/>
  <c r="B245" i="1"/>
  <c r="C245" i="1"/>
  <c r="B51" i="1"/>
  <c r="C51" i="1"/>
  <c r="B54" i="1"/>
  <c r="C54" i="1"/>
  <c r="B182" i="1"/>
  <c r="C182" i="1"/>
  <c r="B184" i="1"/>
  <c r="C184" i="1"/>
  <c r="B257" i="1"/>
  <c r="C257" i="1"/>
  <c r="B181" i="1"/>
  <c r="C181" i="1"/>
  <c r="B144" i="1"/>
  <c r="C144" i="1"/>
  <c r="B261" i="1"/>
  <c r="C261" i="1"/>
  <c r="B264" i="1"/>
  <c r="C264" i="1"/>
  <c r="B272" i="1"/>
  <c r="C272" i="1"/>
  <c r="B259" i="1"/>
  <c r="C259" i="1"/>
  <c r="B168" i="1"/>
  <c r="C168" i="1"/>
  <c r="B269" i="1"/>
  <c r="C269" i="1"/>
  <c r="B268" i="1"/>
  <c r="C268" i="1"/>
  <c r="B260" i="1"/>
  <c r="C260" i="1"/>
  <c r="B167" i="1"/>
  <c r="C167" i="1"/>
  <c r="B166" i="1"/>
  <c r="C166" i="1"/>
  <c r="B256" i="1"/>
  <c r="C256" i="1"/>
  <c r="B114" i="1"/>
  <c r="C114" i="1"/>
  <c r="B95" i="1"/>
  <c r="C95" i="1"/>
  <c r="B142" i="1"/>
  <c r="C142" i="1"/>
  <c r="B115" i="1"/>
  <c r="C115" i="1"/>
  <c r="B171" i="1"/>
  <c r="C171" i="1"/>
  <c r="B172" i="1"/>
  <c r="C172" i="1"/>
  <c r="B173" i="1"/>
  <c r="C173" i="1"/>
  <c r="B117" i="1"/>
  <c r="C117" i="1"/>
  <c r="B92" i="1"/>
  <c r="C92" i="1"/>
  <c r="B174" i="1"/>
  <c r="C174" i="1"/>
  <c r="B52" i="1"/>
  <c r="C52" i="1"/>
  <c r="B21" i="1"/>
  <c r="C21" i="1"/>
  <c r="B177" i="1"/>
  <c r="C177" i="1"/>
  <c r="B180" i="1"/>
  <c r="C180" i="1"/>
  <c r="B44" i="1"/>
  <c r="C44" i="1"/>
  <c r="B143" i="1"/>
  <c r="C143" i="1"/>
  <c r="B262" i="1"/>
  <c r="C262" i="1"/>
  <c r="B120" i="1"/>
  <c r="C120" i="1"/>
  <c r="B145" i="1"/>
  <c r="C145" i="1"/>
  <c r="B146" i="1"/>
  <c r="C146" i="1"/>
  <c r="B183" i="1"/>
  <c r="C183" i="1"/>
  <c r="B185" i="1"/>
  <c r="C185" i="1"/>
  <c r="B187" i="1"/>
  <c r="C187" i="1"/>
  <c r="B147" i="1"/>
  <c r="C147" i="1"/>
  <c r="B96" i="1"/>
  <c r="C96" i="1"/>
  <c r="B188" i="1"/>
  <c r="C188" i="1"/>
  <c r="B191" i="1"/>
  <c r="C191" i="1"/>
  <c r="B192" i="1"/>
  <c r="C192" i="1"/>
  <c r="B148" i="1"/>
  <c r="C148" i="1"/>
  <c r="B39" i="1"/>
  <c r="C39" i="1"/>
  <c r="B193" i="1"/>
  <c r="C193" i="1"/>
  <c r="B122" i="1"/>
  <c r="C122" i="1"/>
  <c r="B194" i="1"/>
  <c r="C194" i="1"/>
  <c r="B195" i="1"/>
  <c r="C195" i="1"/>
  <c r="B196" i="1"/>
  <c r="C196" i="1"/>
  <c r="B197" i="1"/>
  <c r="C197" i="1"/>
  <c r="B198" i="1"/>
  <c r="C198" i="1"/>
  <c r="B149" i="1"/>
  <c r="C149" i="1"/>
  <c r="B150" i="1"/>
  <c r="C150" i="1"/>
  <c r="B151" i="1"/>
  <c r="C151" i="1"/>
  <c r="B98" i="1"/>
  <c r="C98" i="1"/>
  <c r="B201" i="1"/>
  <c r="C201" i="1"/>
  <c r="B123" i="1"/>
  <c r="C123" i="1"/>
  <c r="B202" i="1"/>
  <c r="C202" i="1"/>
  <c r="B53" i="1"/>
  <c r="C53" i="1"/>
  <c r="B124" i="1"/>
  <c r="C124" i="1"/>
  <c r="B203" i="1"/>
  <c r="C203" i="1"/>
  <c r="B204" i="1"/>
  <c r="C204" i="1"/>
  <c r="B205" i="1"/>
  <c r="C205" i="1"/>
  <c r="B153" i="1"/>
  <c r="C153" i="1"/>
  <c r="B206" i="1"/>
  <c r="C206" i="1"/>
  <c r="B99" i="1"/>
  <c r="C99" i="1"/>
  <c r="B209" i="1"/>
  <c r="C209" i="1"/>
  <c r="B65" i="1"/>
  <c r="C65" i="1"/>
  <c r="B210" i="1"/>
  <c r="C210" i="1"/>
  <c r="B154" i="1"/>
  <c r="C154" i="1"/>
  <c r="B212" i="1"/>
  <c r="C212" i="1"/>
  <c r="B213" i="1"/>
  <c r="C213" i="1"/>
  <c r="B100" i="1"/>
  <c r="C100" i="1"/>
  <c r="B214" i="1"/>
  <c r="C214" i="1"/>
  <c r="B215" i="1"/>
  <c r="C215" i="1"/>
  <c r="B217" i="1"/>
  <c r="C217" i="1"/>
  <c r="B85" i="1"/>
  <c r="C85" i="1"/>
  <c r="B218" i="1"/>
  <c r="C218" i="1"/>
  <c r="B155" i="1"/>
  <c r="C155" i="1"/>
  <c r="B219" i="1"/>
  <c r="C219" i="1"/>
  <c r="B220" i="1"/>
  <c r="C220" i="1"/>
  <c r="B221" i="1"/>
  <c r="C221" i="1"/>
  <c r="B222" i="1"/>
  <c r="C222" i="1"/>
  <c r="B223" i="1"/>
  <c r="C223" i="1"/>
  <c r="B129" i="1"/>
  <c r="C129" i="1"/>
  <c r="B225" i="1"/>
  <c r="C225" i="1"/>
  <c r="B226" i="1"/>
  <c r="C226" i="1"/>
  <c r="B227" i="1"/>
  <c r="C227" i="1"/>
  <c r="B86" i="1"/>
  <c r="C86" i="1"/>
  <c r="B228" i="1"/>
  <c r="C228" i="1"/>
  <c r="B104" i="1"/>
  <c r="C104" i="1"/>
  <c r="B56" i="1"/>
  <c r="C56" i="1"/>
  <c r="B48" i="1"/>
  <c r="C48" i="1"/>
  <c r="B66" i="1"/>
  <c r="C66" i="1"/>
  <c r="B157" i="1"/>
  <c r="C157" i="1"/>
  <c r="B78" i="1"/>
  <c r="C78" i="1"/>
  <c r="B231" i="1"/>
  <c r="C231" i="1"/>
  <c r="B232" i="1"/>
  <c r="C232" i="1"/>
  <c r="B271" i="1"/>
  <c r="C271" i="1"/>
  <c r="B132" i="1"/>
  <c r="C132" i="1"/>
  <c r="B158" i="1"/>
  <c r="C158" i="1"/>
  <c r="B234" i="1"/>
  <c r="C234" i="1"/>
  <c r="B42" i="1"/>
  <c r="C42" i="1"/>
  <c r="B235" i="1"/>
  <c r="C235" i="1"/>
  <c r="B236" i="1"/>
  <c r="C236" i="1"/>
  <c r="B237" i="1"/>
  <c r="C237" i="1"/>
  <c r="B105" i="1"/>
  <c r="C105" i="1"/>
  <c r="B159" i="1"/>
  <c r="C159" i="1"/>
  <c r="B106" i="1"/>
  <c r="C106" i="1"/>
  <c r="B134" i="1"/>
  <c r="C134" i="1"/>
  <c r="B135" i="1"/>
  <c r="C135" i="1"/>
  <c r="B107" i="1"/>
  <c r="C107" i="1"/>
  <c r="B239" i="1"/>
  <c r="C239" i="1"/>
  <c r="B108" i="1"/>
  <c r="C108" i="1"/>
  <c r="B160" i="1"/>
  <c r="C160" i="1"/>
  <c r="B68" i="1"/>
  <c r="C68" i="1"/>
  <c r="B241" i="1"/>
  <c r="C241" i="1"/>
  <c r="B37" i="1"/>
  <c r="C37" i="1"/>
  <c r="B109" i="1"/>
  <c r="C109" i="1"/>
  <c r="B242" i="1"/>
  <c r="C242" i="1"/>
  <c r="B162" i="1"/>
  <c r="C162" i="1"/>
  <c r="B244" i="1"/>
  <c r="C244" i="1"/>
  <c r="B137" i="1"/>
  <c r="C137" i="1"/>
  <c r="B246" i="1"/>
  <c r="C246" i="1"/>
  <c r="B110" i="1"/>
  <c r="C110" i="1"/>
  <c r="B111" i="1"/>
  <c r="C111" i="1"/>
  <c r="B69" i="1"/>
  <c r="C69" i="1"/>
  <c r="B248" i="1"/>
  <c r="C248" i="1"/>
  <c r="B70" i="1"/>
  <c r="C70" i="1"/>
  <c r="B250" i="1"/>
  <c r="C250" i="1"/>
  <c r="B163" i="1"/>
  <c r="C163" i="1"/>
  <c r="B251" i="1"/>
  <c r="C251" i="1"/>
  <c r="B252" i="1"/>
  <c r="C252" i="1"/>
  <c r="B164" i="1"/>
  <c r="C164" i="1"/>
  <c r="B89" i="1"/>
  <c r="C89" i="1"/>
  <c r="B138" i="1"/>
  <c r="C138" i="1"/>
  <c r="B57" i="1"/>
  <c r="C57" i="1"/>
  <c r="B112" i="1"/>
  <c r="C112" i="1"/>
  <c r="B253" i="1"/>
  <c r="C253" i="1"/>
  <c r="B254" i="1"/>
  <c r="C254" i="1"/>
  <c r="B139" i="1"/>
  <c r="C139" i="1"/>
  <c r="B255" i="1"/>
  <c r="C255" i="1"/>
  <c r="B169" i="1"/>
  <c r="C169" i="1"/>
  <c r="B140" i="1"/>
  <c r="C140" i="1"/>
  <c r="B165" i="1"/>
  <c r="C165" i="1"/>
  <c r="B265" i="1"/>
  <c r="C265" i="1"/>
  <c r="B263" i="1"/>
  <c r="C263" i="1"/>
  <c r="B266" i="1"/>
  <c r="C266" i="1"/>
  <c r="B267" i="1"/>
  <c r="C267" i="1"/>
  <c r="B258" i="1"/>
  <c r="C258" i="1"/>
  <c r="B82" i="1"/>
  <c r="C82" i="1"/>
  <c r="B141" i="1"/>
  <c r="C141" i="1"/>
  <c r="B270" i="1"/>
  <c r="C270" i="1"/>
  <c r="B71" i="1"/>
  <c r="C71" i="1"/>
  <c r="B113" i="1"/>
  <c r="C113" i="1"/>
  <c r="B90" i="1"/>
  <c r="C90" i="1"/>
  <c r="B83" i="1"/>
  <c r="C83" i="1"/>
  <c r="B170" i="1"/>
  <c r="C170" i="1"/>
  <c r="B229" i="1"/>
  <c r="C229" i="1"/>
  <c r="B101" i="1"/>
  <c r="C101" i="1"/>
  <c r="B186" i="1"/>
  <c r="C186" i="1"/>
  <c r="B4" i="1"/>
  <c r="C4" i="1"/>
  <c r="B20" i="1"/>
  <c r="C20" i="1"/>
  <c r="B43" i="1"/>
  <c r="C43" i="1"/>
  <c r="B8" i="1"/>
  <c r="C8" i="1"/>
  <c r="B91" i="1"/>
  <c r="C91" i="1"/>
  <c r="B6" i="1"/>
  <c r="C6" i="1"/>
  <c r="B19" i="1"/>
  <c r="C19" i="1"/>
  <c r="B10" i="1"/>
  <c r="C10" i="1"/>
  <c r="B16" i="1"/>
  <c r="C16" i="1"/>
  <c r="B27" i="1"/>
  <c r="C27" i="1"/>
  <c r="B58" i="1"/>
  <c r="C58" i="1"/>
  <c r="B116" i="1"/>
  <c r="C116" i="1"/>
  <c r="B72" i="1"/>
  <c r="C72" i="1"/>
  <c r="B33" i="1"/>
  <c r="C33" i="1"/>
  <c r="B73" i="1"/>
  <c r="C73" i="1"/>
  <c r="B93" i="1"/>
  <c r="C93" i="1"/>
  <c r="B11" i="1"/>
  <c r="C11" i="1"/>
  <c r="B176" i="1"/>
  <c r="C176" i="1"/>
  <c r="B178" i="1"/>
  <c r="C178" i="1"/>
  <c r="B179" i="1"/>
  <c r="C179" i="1"/>
  <c r="B40" i="1"/>
  <c r="C40" i="1"/>
  <c r="B94" i="1"/>
  <c r="C94" i="1"/>
  <c r="B84" i="1"/>
  <c r="C84" i="1"/>
  <c r="B118" i="1"/>
  <c r="C118" i="1"/>
  <c r="B119" i="1"/>
  <c r="C119" i="1"/>
  <c r="B59" i="1"/>
  <c r="C59" i="1"/>
  <c r="B38" i="1"/>
  <c r="C38" i="1"/>
  <c r="B34" i="1"/>
  <c r="C34" i="1"/>
  <c r="B22" i="1"/>
  <c r="C22" i="1"/>
  <c r="B121" i="1"/>
  <c r="C121" i="1"/>
  <c r="B5" i="1"/>
  <c r="C5" i="1"/>
  <c r="B31" i="1"/>
  <c r="C31" i="1"/>
  <c r="B189" i="1"/>
  <c r="C189" i="1"/>
  <c r="B75" i="1"/>
  <c r="C75" i="1"/>
  <c r="B190" i="1"/>
  <c r="C190" i="1"/>
  <c r="B61" i="1"/>
  <c r="C61" i="1"/>
  <c r="B199" i="1"/>
  <c r="C199" i="1"/>
  <c r="B76" i="1"/>
  <c r="C76" i="1"/>
  <c r="B200" i="1"/>
  <c r="C200" i="1"/>
  <c r="B45" i="1"/>
  <c r="C45" i="1"/>
  <c r="B63" i="1"/>
  <c r="C63" i="1"/>
  <c r="B152" i="1"/>
  <c r="C152" i="1"/>
  <c r="B125" i="1"/>
  <c r="C125" i="1"/>
  <c r="B126" i="1"/>
  <c r="C126" i="1"/>
  <c r="B64" i="1"/>
  <c r="C64" i="1"/>
  <c r="B211" i="1"/>
  <c r="C211" i="1"/>
  <c r="B35" i="1"/>
  <c r="C35" i="1"/>
  <c r="B13" i="1"/>
  <c r="C13" i="1"/>
  <c r="B127" i="1"/>
  <c r="C127" i="1"/>
  <c r="B216" i="1"/>
  <c r="C216" i="1"/>
  <c r="B156" i="1"/>
  <c r="C156" i="1"/>
  <c r="B25" i="1"/>
  <c r="C25" i="1"/>
  <c r="B128" i="1"/>
  <c r="C128" i="1"/>
  <c r="B77" i="1"/>
  <c r="C77" i="1"/>
  <c r="B46" i="1"/>
  <c r="C46" i="1"/>
  <c r="B55" i="1"/>
  <c r="C55" i="1"/>
  <c r="B15" i="1"/>
  <c r="C15" i="1"/>
  <c r="B102" i="1"/>
  <c r="C102" i="1"/>
  <c r="B26" i="1"/>
  <c r="C26" i="1"/>
  <c r="B103" i="1"/>
  <c r="C103" i="1"/>
  <c r="B23" i="1"/>
  <c r="C23" i="1"/>
  <c r="B41" i="1"/>
  <c r="C41" i="1"/>
  <c r="B131" i="1"/>
  <c r="C131" i="1"/>
  <c r="B7" i="1"/>
  <c r="C7" i="1"/>
  <c r="B47" i="1"/>
  <c r="C47" i="1"/>
  <c r="B87" i="1"/>
  <c r="C87" i="1"/>
  <c r="B230" i="1"/>
  <c r="C230" i="1"/>
  <c r="B32" i="1"/>
  <c r="C32" i="1"/>
  <c r="B28" i="1"/>
  <c r="C28" i="1"/>
  <c r="B79" i="1"/>
  <c r="C79" i="1"/>
  <c r="B133" i="1"/>
  <c r="C133" i="1"/>
  <c r="B36" i="1"/>
  <c r="C36" i="1"/>
  <c r="B29" i="1"/>
  <c r="C29" i="1"/>
  <c r="B14" i="1"/>
  <c r="C14" i="1"/>
  <c r="B238" i="1"/>
  <c r="C238" i="1"/>
  <c r="B67" i="1"/>
  <c r="C67" i="1"/>
  <c r="B240" i="1"/>
  <c r="C240" i="1"/>
  <c r="B30" i="1"/>
  <c r="C30" i="1"/>
  <c r="B161" i="1"/>
  <c r="C161" i="1"/>
  <c r="B243" i="1"/>
  <c r="C243" i="1"/>
  <c r="B136" i="1"/>
  <c r="C136" i="1"/>
  <c r="B18" i="1"/>
  <c r="C18" i="1"/>
  <c r="B12" i="1"/>
  <c r="C12" i="1"/>
  <c r="B24" i="1"/>
  <c r="C24" i="1"/>
  <c r="B9" i="1"/>
  <c r="C9" i="1"/>
  <c r="B17" i="1"/>
  <c r="C17" i="1"/>
  <c r="B249" i="1"/>
  <c r="C2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tc={7909CCAB-D98B-4114-A372-23342529951D}</author>
    <author>tc={5818D043-E9B2-4753-AB0C-D0796F51796B}</author>
    <author>tc={CB8C4FF5-AD42-486D-9632-73345E8FD03B}</author>
    <author>tc={50040E8A-8160-47FF-B695-108B83048471}</author>
    <author>tc={497FDC3C-25D4-4335-AAB9-15E4E626898A}</author>
    <author>tc={B848BDB4-2457-408B-8D75-55F34BF43987}</author>
  </authors>
  <commentList>
    <comment ref="G7" authorId="0" shapeId="0" xr:uid="{7909CCAB-D98B-4114-A372-23342529951D}">
      <text>
        <t>[Threaded comment]
Your version of Excel allows you to read this threaded comment; however, any edits to it will get removed if the file is opened in a newer version of Excel. Learn more: https://go.microsoft.com/fwlink/?linkid=870924
Comment:
    N20 1. koht</t>
      </text>
    </comment>
    <comment ref="G19" authorId="1" shapeId="0" xr:uid="{5818D043-E9B2-4753-AB0C-D0796F51796B}">
      <text>
        <t>[Threaded comment]
Your version of Excel allows you to read this threaded comment; however, any edits to it will get removed if the file is opened in a newer version of Excel. Learn more: https://go.microsoft.com/fwlink/?linkid=870924
Comment:
    Võit ka M20 klassis</t>
      </text>
    </comment>
    <comment ref="G47" authorId="2" shapeId="0" xr:uid="{CB8C4FF5-AD42-486D-9632-73345E8FD03B}">
      <text>
        <t>[Threaded comment]
Your version of Excel allows you to read this threaded comment; however, any edits to it will get removed if the file is opened in a newer version of Excel. Learn more: https://go.microsoft.com/fwlink/?linkid=870924
Comment:
    N20, 2. koht</t>
      </text>
    </comment>
    <comment ref="N49" authorId="3" shapeId="0" xr:uid="{50040E8A-8160-47FF-B695-108B83048471}">
      <text>
        <t>[Threaded comment]
Your version of Excel allows you to read this threaded comment; however, any edits to it will get removed if the file is opened in a newer version of Excel. Learn more: https://go.microsoft.com/fwlink/?linkid=870924
Comment:
    Põhiklassis hõbe</t>
      </text>
    </comment>
    <comment ref="I52" authorId="4" shapeId="0" xr:uid="{497FDC3C-25D4-4335-AAB9-15E4E626898A}">
      <text>
        <t>[Threaded comment]
Your version of Excel allows you to read this threaded comment; however, any edits to it will get removed if the file is opened in a newer version of Excel. Learn more: https://go.microsoft.com/fwlink/?linkid=870924
Comment:
    Sprindi põhiklassis 2. koht</t>
      </text>
    </comment>
    <comment ref="I56" authorId="5" shapeId="0" xr:uid="{B848BDB4-2457-408B-8D75-55F34BF43987}">
      <text>
        <t>[Threaded comment]
Your version of Excel allows you to read this threaded comment; however, any edits to it will get removed if the file is opened in a newer version of Excel. Learn more: https://go.microsoft.com/fwlink/?linkid=870924
Comment:
    N20 klassis sprindis samuti 1. koht</t>
      </text>
    </comment>
  </commentList>
</comments>
</file>

<file path=xl/sharedStrings.xml><?xml version="1.0" encoding="utf-8"?>
<sst xmlns="http://schemas.openxmlformats.org/spreadsheetml/2006/main" count="320" uniqueCount="312">
  <si>
    <t>*  - topeltteade</t>
  </si>
  <si>
    <t>NIMI</t>
  </si>
  <si>
    <t>MEDALID</t>
  </si>
  <si>
    <t>KULD</t>
  </si>
  <si>
    <t>PÕHI</t>
  </si>
  <si>
    <t>SO_SPRINT</t>
  </si>
  <si>
    <t>SO STEADE</t>
  </si>
  <si>
    <t>SO_LÜHI</t>
  </si>
  <si>
    <t>SO_TAVA</t>
  </si>
  <si>
    <t>SPRINT</t>
  </si>
  <si>
    <t>SPRINDITEADE</t>
  </si>
  <si>
    <t>LÜHIRADA</t>
  </si>
  <si>
    <t>PK_TEADE</t>
  </si>
  <si>
    <t>RO_LYHI</t>
  </si>
  <si>
    <t>RO_SPRINT</t>
  </si>
  <si>
    <t>RO_TAVA</t>
  </si>
  <si>
    <t>ÖINE</t>
  </si>
  <si>
    <t>TAVA</t>
  </si>
  <si>
    <t>NV_TEADE</t>
  </si>
  <si>
    <t>PIKK</t>
  </si>
  <si>
    <t>Morten Mõttus</t>
  </si>
  <si>
    <t>Albert Vidder</t>
  </si>
  <si>
    <t>Märt Väli</t>
  </si>
  <si>
    <t>Marko Unt</t>
  </si>
  <si>
    <t>Lukas Lillelaid</t>
  </si>
  <si>
    <t>Henri Kersna</t>
  </si>
  <si>
    <t>Kerto Kaasiku</t>
  </si>
  <si>
    <t>Kennet Keerberg</t>
  </si>
  <si>
    <t>Aksel Markus Hallik</t>
  </si>
  <si>
    <t>Raiko Alliksaar</t>
  </si>
  <si>
    <t>Joosep Esta</t>
  </si>
  <si>
    <t>Kardo Kutti</t>
  </si>
  <si>
    <t>Kaspar Annus</t>
  </si>
  <si>
    <t>Stefan Kivil</t>
  </si>
  <si>
    <t>Thomas Kruusmaa</t>
  </si>
  <si>
    <t>Holger Kruusmaa</t>
  </si>
  <si>
    <t>Andreas Aus</t>
  </si>
  <si>
    <t>Karel Jung</t>
  </si>
  <si>
    <t>Villem Piirimäe</t>
  </si>
  <si>
    <t>Erik Marten Zernant</t>
  </si>
  <si>
    <t>Pärtel Külvik</t>
  </si>
  <si>
    <t>Jürgen Joonas</t>
  </si>
  <si>
    <t>Sander Pritsik</t>
  </si>
  <si>
    <t>Olle Ilmar Jaama</t>
  </si>
  <si>
    <t>Erik Kersna</t>
  </si>
  <si>
    <t>Chris Marcus Krahv</t>
  </si>
  <si>
    <t>Kaarel Vesilind</t>
  </si>
  <si>
    <t>Andres Rõõm</t>
  </si>
  <si>
    <t>August Jakobson</t>
  </si>
  <si>
    <t>Kevin Hallop</t>
  </si>
  <si>
    <t>Reigo Teervalt</t>
  </si>
  <si>
    <t>Mattis Jaama</t>
  </si>
  <si>
    <t>Kaarel Kallas</t>
  </si>
  <si>
    <t>Priit Randman</t>
  </si>
  <si>
    <t>Tarvo Klaasimäe</t>
  </si>
  <si>
    <t>Sergei Rjabõškin</t>
  </si>
  <si>
    <t>Timo Sild</t>
  </si>
  <si>
    <t>Kenny Kivikas</t>
  </si>
  <si>
    <t>Lauri Sild</t>
  </si>
  <si>
    <t>Andreas Kraas</t>
  </si>
  <si>
    <t>Kristo Heinmann</t>
  </si>
  <si>
    <t>Mati Tiit</t>
  </si>
  <si>
    <t>Lauri Malsroos</t>
  </si>
  <si>
    <t>Ats Sõnajalg</t>
  </si>
  <si>
    <t>Marek Karm</t>
  </si>
  <si>
    <t>Martin Simpson</t>
  </si>
  <si>
    <t>Raul Kudre</t>
  </si>
  <si>
    <t>Kaido Nurja</t>
  </si>
  <si>
    <t>Randy Korb</t>
  </si>
  <si>
    <t>Madis Osjamets</t>
  </si>
  <si>
    <t>Mati Mägi</t>
  </si>
  <si>
    <t>Tarmo Maiste</t>
  </si>
  <si>
    <t>Mattis Alliksoo</t>
  </si>
  <si>
    <t>Tõnu Tänav</t>
  </si>
  <si>
    <t>Sixten Sild</t>
  </si>
  <si>
    <t>Veiko Pak</t>
  </si>
  <si>
    <t>Kaupo Ots</t>
  </si>
  <si>
    <t>Andrei Nikitin</t>
  </si>
  <si>
    <t>Martin Kaup</t>
  </si>
  <si>
    <t>Janek Kähr</t>
  </si>
  <si>
    <t>Tanel Kalm</t>
  </si>
  <si>
    <t>Lauri Ruberg</t>
  </si>
  <si>
    <t>Sander Nahkor</t>
  </si>
  <si>
    <t>Siim Valgeväli</t>
  </si>
  <si>
    <t>Erik Aibast</t>
  </si>
  <si>
    <t>Mairo Kirss</t>
  </si>
  <si>
    <t>Petri Väänanen</t>
  </si>
  <si>
    <t>Alar Viitmaa</t>
  </si>
  <si>
    <t>Erki Kriks</t>
  </si>
  <si>
    <t>Kalmer Koosapoeg</t>
  </si>
  <si>
    <t>Roland Jairus</t>
  </si>
  <si>
    <t>Mehis Muru</t>
  </si>
  <si>
    <t>Martin Vilismäe</t>
  </si>
  <si>
    <t>Vallo Vaher</t>
  </si>
  <si>
    <t>Tanel Kannel</t>
  </si>
  <si>
    <t>Meelis Mälberg</t>
  </si>
  <si>
    <t>Meelis Zimmermann</t>
  </si>
  <si>
    <t>Tõnu Ilves</t>
  </si>
  <si>
    <t>Mart Koppel</t>
  </si>
  <si>
    <t>Aleksander Pritsik</t>
  </si>
  <si>
    <t>Tiit Tali</t>
  </si>
  <si>
    <t>Mart Külvik</t>
  </si>
  <si>
    <t>Kaljo Julge</t>
  </si>
  <si>
    <t>Allar Kivil</t>
  </si>
  <si>
    <t>Ilmar Udam</t>
  </si>
  <si>
    <t>Enn Jaama</t>
  </si>
  <si>
    <t>Peeter Võrk</t>
  </si>
  <si>
    <t>Mairolt Kakko</t>
  </si>
  <si>
    <t>Mati Preitof</t>
  </si>
  <si>
    <t>Tarmo Klaar</t>
  </si>
  <si>
    <t>Maido Kaljur</t>
  </si>
  <si>
    <t>Raul Laas</t>
  </si>
  <si>
    <t>Tenno Alamaa</t>
  </si>
  <si>
    <t>Dmitri Shved</t>
  </si>
  <si>
    <t>Ülo Viru</t>
  </si>
  <si>
    <t>Andrus Rämmann</t>
  </si>
  <si>
    <t>Taivo Tali</t>
  </si>
  <si>
    <t>Urmas Tammemäe</t>
  </si>
  <si>
    <t>Rein Kriks</t>
  </si>
  <si>
    <t>Riho Männi</t>
  </si>
  <si>
    <t>Heini Tammik</t>
  </si>
  <si>
    <t>Toivo Saue</t>
  </si>
  <si>
    <t>Jüri Rokko</t>
  </si>
  <si>
    <t>Sulev Kõiv</t>
  </si>
  <si>
    <t>Ilmar Kirjanen</t>
  </si>
  <si>
    <t>Tiit Tatter</t>
  </si>
  <si>
    <t>Arvo Kivikas</t>
  </si>
  <si>
    <t>Mihkel Mälter</t>
  </si>
  <si>
    <t>Rein Unt</t>
  </si>
  <si>
    <t>Kai Saksman</t>
  </si>
  <si>
    <t>Kai Willadsen</t>
  </si>
  <si>
    <t>Peep Koppel</t>
  </si>
  <si>
    <t>Mati Poom</t>
  </si>
  <si>
    <t>Kalev Ruberg</t>
  </si>
  <si>
    <t>Mihkel Nahkur</t>
  </si>
  <si>
    <t>Jüri Merirand</t>
  </si>
  <si>
    <t>Marta Mälberg</t>
  </si>
  <si>
    <t>Ketriin Olli</t>
  </si>
  <si>
    <t>Jete Kraas</t>
  </si>
  <si>
    <t>Helena Hakk</t>
  </si>
  <si>
    <t>Jasmiin Kraas</t>
  </si>
  <si>
    <t>Grete Johanna Korb</t>
  </si>
  <si>
    <t>Anna Mia Atonen</t>
  </si>
  <si>
    <t>Mia Esta</t>
  </si>
  <si>
    <t>Mariel Kriks</t>
  </si>
  <si>
    <t>Gerlin Lipp</t>
  </si>
  <si>
    <t>Iiris Timma</t>
  </si>
  <si>
    <t>Kirke Keem</t>
  </si>
  <si>
    <t>Käti Kudre</t>
  </si>
  <si>
    <t>Susanna Oras</t>
  </si>
  <si>
    <t>Maarja Oras</t>
  </si>
  <si>
    <t>Johanna Oras</t>
  </si>
  <si>
    <t>Lovise Harriete Koppel</t>
  </si>
  <si>
    <t>Miriam Paesüld</t>
  </si>
  <si>
    <t>Liise Lillelaid</t>
  </si>
  <si>
    <t>Liis-Marii Kaso</t>
  </si>
  <si>
    <t>Anett Liisa Parts</t>
  </si>
  <si>
    <t>Mareli Vaher</t>
  </si>
  <si>
    <t>Maria Eller</t>
  </si>
  <si>
    <t>Emily Raudkepp</t>
  </si>
  <si>
    <t>Gerda Kivil</t>
  </si>
  <si>
    <t>Anita Laanejõe</t>
  </si>
  <si>
    <t>Doris Kudre</t>
  </si>
  <si>
    <t>Laura Joonas</t>
  </si>
  <si>
    <t>Marianne Haug</t>
  </si>
  <si>
    <t>Kristel Sibul</t>
  </si>
  <si>
    <t>Kadri Kadakas</t>
  </si>
  <si>
    <t>Maret Vaher</t>
  </si>
  <si>
    <t>Heleri Kivil</t>
  </si>
  <si>
    <t>Kirti Rebane</t>
  </si>
  <si>
    <t>Annika Rihma</t>
  </si>
  <si>
    <t>Anu Åkerman</t>
  </si>
  <si>
    <t>Kerstin Uiboupin</t>
  </si>
  <si>
    <t>Elo Saue</t>
  </si>
  <si>
    <t>Tuuli Erm</t>
  </si>
  <si>
    <t>Sigrid Ruul</t>
  </si>
  <si>
    <t>Eveli Saue</t>
  </si>
  <si>
    <t>Hannula-Katrin Pandis</t>
  </si>
  <si>
    <t>Mariann Sulg</t>
  </si>
  <si>
    <t>Siiri Mere</t>
  </si>
  <si>
    <t>Katre Palo</t>
  </si>
  <si>
    <t>Kadri Limberg</t>
  </si>
  <si>
    <t>Monika Tomingas</t>
  </si>
  <si>
    <t>Piia Avaste</t>
  </si>
  <si>
    <t>Kairi Tuulmägi</t>
  </si>
  <si>
    <t>Kersti Jääger</t>
  </si>
  <si>
    <t>Kaili Ots</t>
  </si>
  <si>
    <t>Merike Mumme</t>
  </si>
  <si>
    <t>Helen Jürjo</t>
  </si>
  <si>
    <t>Viivi-Anne Soots</t>
  </si>
  <si>
    <t>Jana Kink</t>
  </si>
  <si>
    <t>Mai Viirmann</t>
  </si>
  <si>
    <t>Jaana Karja</t>
  </si>
  <si>
    <t>Marje Venelaine</t>
  </si>
  <si>
    <t>Merike Haugas</t>
  </si>
  <si>
    <t>Margit Mälter</t>
  </si>
  <si>
    <t>Riina Laanjõe</t>
  </si>
  <si>
    <t>Anneli Aas</t>
  </si>
  <si>
    <t>Piret Niglas</t>
  </si>
  <si>
    <t>Aari Talver</t>
  </si>
  <si>
    <t>Marje Viirmann</t>
  </si>
  <si>
    <t>Elin Ilves</t>
  </si>
  <si>
    <t>Airi Alnek</t>
  </si>
  <si>
    <t>Kersti Ehala</t>
  </si>
  <si>
    <t>Ingrit Kala</t>
  </si>
  <si>
    <t>Maris Roosipuu</t>
  </si>
  <si>
    <t>Tiina Oras</t>
  </si>
  <si>
    <t>Edit Kannel</t>
  </si>
  <si>
    <t>Epp Käpa</t>
  </si>
  <si>
    <t>Siiri Poopuu</t>
  </si>
  <si>
    <t>Saima Värton</t>
  </si>
  <si>
    <t>Kaja Ligi</t>
  </si>
  <si>
    <t>Hille Tasa</t>
  </si>
  <si>
    <t>Kersti Mardiste</t>
  </si>
  <si>
    <t>Anne Jundas</t>
  </si>
  <si>
    <t>Tiiu Kaasik</t>
  </si>
  <si>
    <t>Mare Leis</t>
  </si>
  <si>
    <t>Maimu Tornberg</t>
  </si>
  <si>
    <t>Marika Kirsspuu</t>
  </si>
  <si>
    <t>Anne Arold</t>
  </si>
  <si>
    <t>Tiina Talisoo</t>
  </si>
  <si>
    <t>Ülle Kadak</t>
  </si>
  <si>
    <t>Ene Ehrenpreis</t>
  </si>
  <si>
    <t>Vaike Tomann</t>
  </si>
  <si>
    <t>Liis Lille</t>
  </si>
  <si>
    <t>10.05.</t>
  </si>
  <si>
    <t>06.09.</t>
  </si>
  <si>
    <t>Hugo Georg Jürison</t>
  </si>
  <si>
    <t>Ander Ojandu</t>
  </si>
  <si>
    <t>Matilda Piirimäe</t>
  </si>
  <si>
    <t>Lisete Solenikov</t>
  </si>
  <si>
    <t>Oleg Podlipski</t>
  </si>
  <si>
    <t>Raheli Vahkal</t>
  </si>
  <si>
    <t>Hanna-Brit Piht</t>
  </si>
  <si>
    <t>Imbi Soome</t>
  </si>
  <si>
    <t>Atso Kesküla</t>
  </si>
  <si>
    <t>Aksel Avaste</t>
  </si>
  <si>
    <t>Nele Taba</t>
  </si>
  <si>
    <t>Valgehobusemäe</t>
  </si>
  <si>
    <t>10.01.</t>
  </si>
  <si>
    <t>11.01.</t>
  </si>
  <si>
    <t>Rakvere</t>
  </si>
  <si>
    <t>31.01.</t>
  </si>
  <si>
    <t>01.02.</t>
  </si>
  <si>
    <t>Tapa</t>
  </si>
  <si>
    <t>09.05.</t>
  </si>
  <si>
    <t>Keibu</t>
  </si>
  <si>
    <t>06.06.</t>
  </si>
  <si>
    <t>07.06.</t>
  </si>
  <si>
    <t>Värska</t>
  </si>
  <si>
    <t>25.07.</t>
  </si>
  <si>
    <t>26.07.</t>
  </si>
  <si>
    <t>Verhulitsa</t>
  </si>
  <si>
    <t>22.08.</t>
  </si>
  <si>
    <t>05.09.</t>
  </si>
  <si>
    <t>Oore</t>
  </si>
  <si>
    <t>Pikakannu</t>
  </si>
  <si>
    <t>19.09.</t>
  </si>
  <si>
    <t>Henrik Erm</t>
  </si>
  <si>
    <t>Toms Veits</t>
  </si>
  <si>
    <t>Karoliine Oja</t>
  </si>
  <si>
    <t>Marit Vaher</t>
  </si>
  <si>
    <t>Siiri Raamets</t>
  </si>
  <si>
    <t>Inger Ojandu</t>
  </si>
  <si>
    <t>Helena Erm</t>
  </si>
  <si>
    <t>Helen Hunt</t>
  </si>
  <si>
    <t>Robert Märtin</t>
  </si>
  <si>
    <t>Mireli Koddala</t>
  </si>
  <si>
    <t>Loore Liisa Samuel</t>
  </si>
  <si>
    <t>Merli Mari Utsal</t>
  </si>
  <si>
    <t>Helen Aart</t>
  </si>
  <si>
    <t>Helge Murutalu</t>
  </si>
  <si>
    <t>Riika Ploompuu</t>
  </si>
  <si>
    <t>Veiko Kütt</t>
  </si>
  <si>
    <t>Alvin Vann</t>
  </si>
  <si>
    <t>Katrin Linnus</t>
  </si>
  <si>
    <t>Krisdelle Lillo</t>
  </si>
  <si>
    <t>Johanna Trei</t>
  </si>
  <si>
    <t>Robin Olli</t>
  </si>
  <si>
    <t>Romet Kriks</t>
  </si>
  <si>
    <t>Ott-Kaarel Kalm</t>
  </si>
  <si>
    <t>Jaanus Jõgis</t>
  </si>
  <si>
    <t>Uku Trolla</t>
  </si>
  <si>
    <t>Mart Vendelin</t>
  </si>
  <si>
    <t>Kärt Kasuk</t>
  </si>
  <si>
    <t>Triinu Rooni-Kangur</t>
  </si>
  <si>
    <t>Sander Vaher</t>
  </si>
  <si>
    <t>Anti Sulavee</t>
  </si>
  <si>
    <t>Bryn Davies</t>
  </si>
  <si>
    <t>Marek Nõmm</t>
  </si>
  <si>
    <t>Dag Ainsoo</t>
  </si>
  <si>
    <t>Mihkel Mahla</t>
  </si>
  <si>
    <t>Tõnis Erm</t>
  </si>
  <si>
    <t>Kristjan Karabelnik</t>
  </si>
  <si>
    <t>Rain Lillsoo</t>
  </si>
  <si>
    <t>Martti Mikk</t>
  </si>
  <si>
    <t>Priit Poopuu</t>
  </si>
  <si>
    <t>Mait Mändmets</t>
  </si>
  <si>
    <t>Raul Olesk</t>
  </si>
  <si>
    <t>Lembit Nöps</t>
  </si>
  <si>
    <t>Arabella Raie</t>
  </si>
  <si>
    <t>Marii-Isabel Allikberg</t>
  </si>
  <si>
    <t>Sandra Arak</t>
  </si>
  <si>
    <t>Eleri Hirv</t>
  </si>
  <si>
    <t>Sigrit Mahla</t>
  </si>
  <si>
    <t>Leila Malva</t>
  </si>
  <si>
    <t>Marge Sargma</t>
  </si>
  <si>
    <t>Rita Ojala</t>
  </si>
  <si>
    <t>Pille Illak</t>
  </si>
  <si>
    <t>Esta Tamm</t>
  </si>
  <si>
    <t>Margus Nael</t>
  </si>
  <si>
    <t>Piibe Tammemäe-Linnus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</si>
</sst>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sz val="10"/>
      <color indexed="2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indexed="28"/>
      <name val="Arial"/>
      <family val="2"/>
      <charset val="186"/>
    </font>
    <font>
      <b/>
      <sz val="10"/>
      <color indexed="53"/>
      <name val="Arial"/>
      <family val="2"/>
      <charset val="186"/>
    </font>
    <font>
      <b/>
      <sz val="10"/>
      <color indexed="25"/>
      <name val="Arial"/>
      <family val="2"/>
      <charset val="186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31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42"/>
      </patternFill>
    </fill>
    <fill>
      <patternFill patternType="solid">
        <fgColor indexed="31"/>
        <bgColor indexed="27"/>
      </patternFill>
    </fill>
    <fill>
      <patternFill patternType="solid">
        <fgColor theme="2"/>
        <bgColor indexed="2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 applyAlignment="1">
      <alignment wrapText="1"/>
    </xf>
    <xf numFmtId="14" fontId="0" fillId="2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/>
    <xf numFmtId="0" fontId="8" fillId="4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11" fillId="7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0" fillId="4" borderId="0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duard Pukkonen" id="{3EDC847B-9E22-427E-9416-A6C6C0101D5B}" userId="S::edpukk@taltech.ee::bbab37aa-9163-4fab-93f9-b6e263d00945" providerId="AD"/>
</personList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" dT="2026-03-27T20:12:25.45" personId="{3EDC847B-9E22-427E-9416-A6C6C0101D5B}" id="{7909CCAB-D98B-4114-A372-23342529951D}">
    <text>N20 1. koht</text>
  </threadedComment>
  <threadedComment ref="G19" dT="2026-03-31T08:02:50.27" personId="{3EDC847B-9E22-427E-9416-A6C6C0101D5B}" id="{5818D043-E9B2-4753-AB0C-D0796F51796B}">
    <text>Võit ka M20 klassis</text>
  </threadedComment>
  <threadedComment ref="G47" dT="2026-03-27T20:14:03.33" personId="{3EDC847B-9E22-427E-9416-A6C6C0101D5B}" id="{CB8C4FF5-AD42-486D-9632-73345E8FD03B}">
    <text>N20, 2. koht</text>
  </threadedComment>
  <threadedComment ref="N49" dT="2026-07-27T08:03:39.60" personId="{3EDC847B-9E22-427E-9416-A6C6C0101D5B}" id="{50040E8A-8160-47FF-B695-108B83048471}">
    <text>Põhiklassis hõbe</text>
  </threadedComment>
  <threadedComment ref="I52" dT="2026-05-12T12:19:44.77" personId="{3EDC847B-9E22-427E-9416-A6C6C0101D5B}" id="{497FDC3C-25D4-4335-AAB9-15E4E626898A}">
    <text>Sprindi põhiklassis 2. koht</text>
  </threadedComment>
  <threadedComment ref="I56" dT="2026-05-12T12:20:20.00" personId="{3EDC847B-9E22-427E-9416-A6C6C0101D5B}" id="{B848BDB4-2457-408B-8D75-55F34BF43987}">
    <text>N20 klassis sprindis samuti 1. koht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C275-5D29-4EF4-952E-EBA16C4101A2}">
  <sheetPr>
    <pageSetUpPr fitToPage="1"/>
  </sheetPr>
  <dimension ref="A1:U273"/>
  <sheetViews>
    <sheetView tabSelected="1" zoomScale="120" zoomScaleNormal="120" workbookViewId="0">
      <pane ySplit="1200" activePane="bottomLeft"/>
      <selection activeCell="E1" sqref="E1:E1048576"/>
      <selection pane="bottomLeft" activeCell="G18" sqref="G18"/>
    </sheetView>
  </sheetViews>
  <sheetFormatPr defaultRowHeight="13" x14ac:dyDescent="0.3"/>
  <cols>
    <col min="1" max="1" width="19.54296875" style="1" customWidth="1"/>
    <col min="2" max="2" width="9.81640625" style="2" customWidth="1"/>
    <col min="3" max="3" width="9.453125" style="2" customWidth="1"/>
    <col min="4" max="4" width="7.81640625" style="3" customWidth="1"/>
    <col min="5" max="5" width="8.26953125" style="36" customWidth="1"/>
    <col min="6" max="6" width="9.26953125" style="39" customWidth="1"/>
    <col min="7" max="7" width="10.6328125" style="4" customWidth="1"/>
    <col min="8" max="8" width="9.7265625" style="4" customWidth="1"/>
    <col min="9" max="9" width="8.7265625" style="51" customWidth="1"/>
    <col min="10" max="10" width="9.26953125" style="5" customWidth="1"/>
    <col min="11" max="12" width="10.1796875" style="6" customWidth="1"/>
    <col min="13" max="13" width="10.36328125" style="7" customWidth="1"/>
    <col min="14" max="14" width="10.90625" style="7" customWidth="1"/>
    <col min="15" max="15" width="10.26953125" style="7" customWidth="1"/>
    <col min="16" max="16" width="8.7265625" style="8" customWidth="1"/>
    <col min="17" max="17" width="8.7265625" style="9" customWidth="1"/>
    <col min="18" max="18" width="10.7265625" style="9" customWidth="1"/>
    <col min="19" max="19" width="10.7265625" style="4" customWidth="1"/>
    <col min="20" max="20" width="11.7265625" customWidth="1"/>
    <col min="21" max="37" width="9.1796875" customWidth="1"/>
    <col min="38" max="49" width="8.7265625" customWidth="1"/>
  </cols>
  <sheetData>
    <row r="1" spans="1:19" x14ac:dyDescent="0.3">
      <c r="A1" s="10" t="s">
        <v>0</v>
      </c>
      <c r="E1" s="48" t="s">
        <v>238</v>
      </c>
      <c r="F1" s="48" t="s">
        <v>238</v>
      </c>
      <c r="G1" s="4" t="s">
        <v>241</v>
      </c>
      <c r="H1" s="4" t="s">
        <v>241</v>
      </c>
      <c r="I1" s="51" t="s">
        <v>244</v>
      </c>
      <c r="J1" s="5" t="s">
        <v>244</v>
      </c>
      <c r="K1" s="6" t="s">
        <v>246</v>
      </c>
      <c r="L1" s="6" t="s">
        <v>246</v>
      </c>
      <c r="M1" s="7" t="s">
        <v>249</v>
      </c>
      <c r="N1" s="7" t="s">
        <v>249</v>
      </c>
      <c r="O1" s="7" t="s">
        <v>249</v>
      </c>
      <c r="P1" s="8" t="s">
        <v>252</v>
      </c>
      <c r="Q1" s="6" t="s">
        <v>255</v>
      </c>
      <c r="R1" s="6" t="s">
        <v>255</v>
      </c>
      <c r="S1" s="4" t="s">
        <v>256</v>
      </c>
    </row>
    <row r="2" spans="1:19" x14ac:dyDescent="0.3">
      <c r="E2" s="37" t="s">
        <v>239</v>
      </c>
      <c r="F2" s="37" t="s">
        <v>240</v>
      </c>
      <c r="G2" s="11" t="s">
        <v>242</v>
      </c>
      <c r="H2" s="11" t="s">
        <v>243</v>
      </c>
      <c r="I2" s="52" t="s">
        <v>245</v>
      </c>
      <c r="J2" s="12" t="s">
        <v>225</v>
      </c>
      <c r="K2" s="13" t="s">
        <v>247</v>
      </c>
      <c r="L2" s="13" t="s">
        <v>248</v>
      </c>
      <c r="M2" s="14" t="s">
        <v>250</v>
      </c>
      <c r="N2" s="14" t="s">
        <v>250</v>
      </c>
      <c r="O2" s="14" t="s">
        <v>251</v>
      </c>
      <c r="P2" s="15" t="s">
        <v>253</v>
      </c>
      <c r="Q2" s="13" t="s">
        <v>254</v>
      </c>
      <c r="R2" s="13" t="s">
        <v>226</v>
      </c>
      <c r="S2" s="11" t="s">
        <v>257</v>
      </c>
    </row>
    <row r="3" spans="1:19" x14ac:dyDescent="0.3">
      <c r="A3" s="1" t="s">
        <v>1</v>
      </c>
      <c r="B3" s="16" t="s">
        <v>2</v>
      </c>
      <c r="C3" s="16" t="s">
        <v>3</v>
      </c>
      <c r="D3" s="3" t="s">
        <v>4</v>
      </c>
      <c r="E3" s="36" t="s">
        <v>7</v>
      </c>
      <c r="F3" s="36" t="s">
        <v>8</v>
      </c>
      <c r="G3" s="17" t="s">
        <v>5</v>
      </c>
      <c r="H3" s="43" t="s">
        <v>6</v>
      </c>
      <c r="I3" s="51" t="s">
        <v>9</v>
      </c>
      <c r="J3" s="19" t="s">
        <v>10</v>
      </c>
      <c r="K3" s="6" t="s">
        <v>11</v>
      </c>
      <c r="L3" s="20" t="s">
        <v>12</v>
      </c>
      <c r="M3" s="7" t="s">
        <v>13</v>
      </c>
      <c r="N3" s="7" t="s">
        <v>14</v>
      </c>
      <c r="O3" s="7" t="s">
        <v>15</v>
      </c>
      <c r="P3" s="8" t="s">
        <v>16</v>
      </c>
      <c r="Q3" s="6" t="s">
        <v>17</v>
      </c>
      <c r="R3" s="6" t="s">
        <v>18</v>
      </c>
      <c r="S3" s="4" t="s">
        <v>19</v>
      </c>
    </row>
    <row r="4" spans="1:19" x14ac:dyDescent="0.3">
      <c r="A4" s="1" t="s">
        <v>227</v>
      </c>
      <c r="B4" s="21">
        <f>+COUNT(E4:S4)</f>
        <v>9</v>
      </c>
      <c r="C4" s="21">
        <f>COUNTIF(E4:S4,1)</f>
        <v>7</v>
      </c>
      <c r="E4" s="36">
        <v>1</v>
      </c>
      <c r="F4" s="36">
        <v>1</v>
      </c>
      <c r="G4" s="18">
        <v>1</v>
      </c>
      <c r="H4" s="18">
        <v>1</v>
      </c>
      <c r="I4" s="51">
        <v>1</v>
      </c>
      <c r="J4" s="5">
        <v>1</v>
      </c>
      <c r="K4" s="6">
        <v>1</v>
      </c>
      <c r="L4" s="20"/>
      <c r="M4" s="7">
        <v>3</v>
      </c>
      <c r="O4" s="7">
        <v>3</v>
      </c>
      <c r="Q4" s="6"/>
      <c r="R4" s="6"/>
    </row>
    <row r="5" spans="1:19" x14ac:dyDescent="0.3">
      <c r="A5" s="1" t="s">
        <v>68</v>
      </c>
      <c r="B5" s="21">
        <f>+COUNT(E5:S5)</f>
        <v>9</v>
      </c>
      <c r="C5" s="21">
        <f>COUNTIF(E5:S5,1)</f>
        <v>6</v>
      </c>
      <c r="E5" s="36">
        <v>1</v>
      </c>
      <c r="F5" s="39">
        <v>1</v>
      </c>
      <c r="G5" s="18">
        <v>2</v>
      </c>
      <c r="H5" s="18">
        <v>1</v>
      </c>
      <c r="I5" s="51">
        <v>1</v>
      </c>
      <c r="J5" s="5">
        <v>1</v>
      </c>
      <c r="M5" s="7">
        <v>1</v>
      </c>
      <c r="N5" s="7">
        <v>2</v>
      </c>
      <c r="O5" s="7">
        <v>2</v>
      </c>
      <c r="Q5" s="6"/>
      <c r="R5" s="6"/>
    </row>
    <row r="6" spans="1:19" x14ac:dyDescent="0.3">
      <c r="A6" s="1" t="s">
        <v>25</v>
      </c>
      <c r="B6" s="21">
        <f>+COUNT(E6:S6)</f>
        <v>8</v>
      </c>
      <c r="C6" s="21">
        <f>COUNTIF(E6:S6,1)</f>
        <v>5</v>
      </c>
      <c r="E6" s="36">
        <v>1</v>
      </c>
      <c r="F6" s="36">
        <v>1</v>
      </c>
      <c r="G6" s="18">
        <v>1</v>
      </c>
      <c r="H6" s="18">
        <v>2</v>
      </c>
      <c r="I6" s="51">
        <v>2</v>
      </c>
      <c r="J6" s="22"/>
      <c r="K6" s="6">
        <v>2</v>
      </c>
      <c r="L6" s="20"/>
      <c r="N6" s="7">
        <v>1</v>
      </c>
      <c r="O6" s="7">
        <v>1</v>
      </c>
      <c r="Q6" s="6"/>
      <c r="R6" s="6"/>
    </row>
    <row r="7" spans="1:19" x14ac:dyDescent="0.3">
      <c r="A7" s="1" t="s">
        <v>156</v>
      </c>
      <c r="B7" s="21">
        <f>+COUNT(E7:S7)</f>
        <v>8</v>
      </c>
      <c r="C7" s="21">
        <f>COUNTIF(E7:S7,1)</f>
        <v>4</v>
      </c>
      <c r="D7" s="3">
        <v>1</v>
      </c>
      <c r="E7" s="36">
        <v>1</v>
      </c>
      <c r="F7" s="39">
        <v>1</v>
      </c>
      <c r="G7" s="35">
        <v>2</v>
      </c>
      <c r="I7" s="51">
        <v>3</v>
      </c>
      <c r="K7" s="6">
        <v>2</v>
      </c>
      <c r="M7" s="7">
        <v>1</v>
      </c>
      <c r="N7" s="7">
        <v>2</v>
      </c>
      <c r="O7" s="7">
        <v>1</v>
      </c>
      <c r="Q7" s="6"/>
      <c r="R7" s="6"/>
    </row>
    <row r="8" spans="1:19" x14ac:dyDescent="0.3">
      <c r="A8" s="1" t="s">
        <v>22</v>
      </c>
      <c r="B8" s="21">
        <f>+COUNT(E8:S8)</f>
        <v>8</v>
      </c>
      <c r="C8" s="21">
        <f>COUNTIF(E8:S8,1)</f>
        <v>3</v>
      </c>
      <c r="E8" s="36">
        <v>2</v>
      </c>
      <c r="F8" s="36">
        <v>2</v>
      </c>
      <c r="G8" s="18">
        <v>2</v>
      </c>
      <c r="H8" s="18">
        <v>1</v>
      </c>
      <c r="J8" s="19"/>
      <c r="K8" s="6">
        <v>1</v>
      </c>
      <c r="L8" s="20"/>
      <c r="M8" s="7">
        <v>1</v>
      </c>
      <c r="N8" s="7">
        <v>3</v>
      </c>
      <c r="O8" s="7">
        <v>2</v>
      </c>
      <c r="Q8" s="6"/>
      <c r="R8" s="6"/>
    </row>
    <row r="9" spans="1:19" x14ac:dyDescent="0.3">
      <c r="A9" s="1" t="s">
        <v>209</v>
      </c>
      <c r="B9" s="21">
        <f>+COUNT(E9:S9)</f>
        <v>8</v>
      </c>
      <c r="C9" s="21">
        <f>COUNTIF(E9:S9,1)</f>
        <v>1</v>
      </c>
      <c r="E9" s="36">
        <v>3</v>
      </c>
      <c r="F9" s="39">
        <v>2</v>
      </c>
      <c r="G9" s="4">
        <v>3</v>
      </c>
      <c r="H9" s="4">
        <v>2</v>
      </c>
      <c r="I9" s="51">
        <v>2</v>
      </c>
      <c r="J9" s="5">
        <v>3</v>
      </c>
      <c r="K9" s="6">
        <v>3</v>
      </c>
      <c r="N9" s="7">
        <v>1</v>
      </c>
      <c r="Q9" s="6"/>
      <c r="R9" s="6"/>
    </row>
    <row r="10" spans="1:19" x14ac:dyDescent="0.3">
      <c r="A10" s="1" t="s">
        <v>27</v>
      </c>
      <c r="B10" s="21">
        <f>+COUNT(E10:S10)</f>
        <v>7</v>
      </c>
      <c r="C10" s="21">
        <f>COUNTIF(E10:S10,1)</f>
        <v>2</v>
      </c>
      <c r="E10" s="36">
        <v>2</v>
      </c>
      <c r="F10" s="36">
        <v>2</v>
      </c>
      <c r="G10" s="18">
        <v>2</v>
      </c>
      <c r="H10" s="18">
        <v>1</v>
      </c>
      <c r="J10" s="22"/>
      <c r="L10" s="20"/>
      <c r="M10" s="7">
        <v>1</v>
      </c>
      <c r="N10" s="7">
        <v>3</v>
      </c>
      <c r="O10" s="7">
        <v>2</v>
      </c>
      <c r="Q10" s="6"/>
      <c r="R10" s="6"/>
    </row>
    <row r="11" spans="1:19" x14ac:dyDescent="0.3">
      <c r="A11" s="1" t="s">
        <v>44</v>
      </c>
      <c r="B11" s="21">
        <f>+COUNT(E11:S11)</f>
        <v>7</v>
      </c>
      <c r="C11" s="21">
        <f>COUNTIF(E11:S11,1)</f>
        <v>0</v>
      </c>
      <c r="E11" s="36">
        <v>3</v>
      </c>
      <c r="F11" s="39">
        <v>3</v>
      </c>
      <c r="G11" s="4">
        <v>3</v>
      </c>
      <c r="H11" s="4">
        <v>2</v>
      </c>
      <c r="I11" s="53"/>
      <c r="J11" s="22"/>
      <c r="M11" s="7">
        <v>3</v>
      </c>
      <c r="N11" s="7">
        <v>2</v>
      </c>
      <c r="O11" s="7">
        <v>3</v>
      </c>
      <c r="Q11" s="6"/>
      <c r="R11" s="6"/>
    </row>
    <row r="12" spans="1:19" x14ac:dyDescent="0.3">
      <c r="A12" s="1" t="s">
        <v>204</v>
      </c>
      <c r="B12" s="21">
        <f>+COUNT(E12:S12)</f>
        <v>6</v>
      </c>
      <c r="C12" s="21">
        <f>COUNTIF(E12:S12,1)</f>
        <v>4</v>
      </c>
      <c r="D12" s="3">
        <v>1</v>
      </c>
      <c r="E12" s="36">
        <v>1</v>
      </c>
      <c r="F12" s="39">
        <v>1</v>
      </c>
      <c r="G12" s="4">
        <v>1</v>
      </c>
      <c r="H12" s="4">
        <v>1</v>
      </c>
      <c r="K12" s="6">
        <v>3</v>
      </c>
      <c r="M12" s="46">
        <v>2</v>
      </c>
      <c r="N12" s="46"/>
      <c r="Q12" s="6"/>
      <c r="R12" s="6"/>
    </row>
    <row r="13" spans="1:19" x14ac:dyDescent="0.3">
      <c r="A13" s="1" t="s">
        <v>122</v>
      </c>
      <c r="B13" s="21">
        <f>+COUNT(E13:S13)</f>
        <v>6</v>
      </c>
      <c r="C13" s="21">
        <f>COUNTIF(E13:S13,1)</f>
        <v>4</v>
      </c>
      <c r="E13" s="36">
        <v>1</v>
      </c>
      <c r="F13" s="39">
        <v>2</v>
      </c>
      <c r="G13" s="18">
        <v>3</v>
      </c>
      <c r="H13" s="18">
        <v>1</v>
      </c>
      <c r="I13" s="51">
        <v>1</v>
      </c>
      <c r="K13" s="6">
        <v>1</v>
      </c>
      <c r="Q13" s="6"/>
      <c r="R13" s="6"/>
    </row>
    <row r="14" spans="1:19" x14ac:dyDescent="0.3">
      <c r="A14" s="1" t="s">
        <v>179</v>
      </c>
      <c r="B14" s="21">
        <f>+COUNT(E14:S14)</f>
        <v>6</v>
      </c>
      <c r="C14" s="21">
        <f>COUNTIF(E14:S14,1)</f>
        <v>4</v>
      </c>
      <c r="D14" s="3">
        <v>0</v>
      </c>
      <c r="E14" s="36">
        <v>1</v>
      </c>
      <c r="F14" s="39">
        <v>1</v>
      </c>
      <c r="G14" s="4">
        <v>1</v>
      </c>
      <c r="I14" s="51">
        <v>2</v>
      </c>
      <c r="J14" s="5">
        <v>3</v>
      </c>
      <c r="L14" s="59">
        <v>1</v>
      </c>
      <c r="Q14" s="6"/>
      <c r="R14" s="6"/>
    </row>
    <row r="15" spans="1:19" x14ac:dyDescent="0.3">
      <c r="A15" s="1" t="s">
        <v>143</v>
      </c>
      <c r="B15" s="21">
        <f>+COUNT(E15:S15)</f>
        <v>6</v>
      </c>
      <c r="C15" s="21">
        <f>COUNTIF(E15:S15,1)</f>
        <v>3</v>
      </c>
      <c r="E15" s="36">
        <v>1</v>
      </c>
      <c r="F15" s="39">
        <v>1</v>
      </c>
      <c r="G15" s="18">
        <v>1</v>
      </c>
      <c r="H15" s="18">
        <v>2</v>
      </c>
      <c r="I15" s="51">
        <v>2</v>
      </c>
      <c r="J15" s="5">
        <v>2</v>
      </c>
      <c r="Q15" s="6"/>
      <c r="R15" s="6"/>
    </row>
    <row r="16" spans="1:19" x14ac:dyDescent="0.3">
      <c r="A16" s="1" t="s">
        <v>28</v>
      </c>
      <c r="B16" s="21">
        <f>+COUNT(E16:S16)</f>
        <v>6</v>
      </c>
      <c r="C16" s="21">
        <f>COUNTIF(E16:S16,1)</f>
        <v>0</v>
      </c>
      <c r="E16" s="36">
        <v>2</v>
      </c>
      <c r="F16" s="36">
        <v>3</v>
      </c>
      <c r="G16" s="18">
        <v>3</v>
      </c>
      <c r="H16" s="18">
        <v>3</v>
      </c>
      <c r="J16" s="22"/>
      <c r="L16" s="20"/>
      <c r="M16" s="7">
        <v>2</v>
      </c>
      <c r="N16" s="7">
        <v>2</v>
      </c>
      <c r="Q16" s="6"/>
      <c r="R16" s="6"/>
    </row>
    <row r="17" spans="1:18" x14ac:dyDescent="0.3">
      <c r="A17" s="1" t="s">
        <v>210</v>
      </c>
      <c r="B17" s="21">
        <f>+COUNT(E17:S17)</f>
        <v>6</v>
      </c>
      <c r="C17" s="21">
        <f>COUNTIF(E17:S17,1)</f>
        <v>0</v>
      </c>
      <c r="F17" s="39">
        <v>3</v>
      </c>
      <c r="G17" s="4">
        <v>2</v>
      </c>
      <c r="H17" s="4">
        <v>2</v>
      </c>
      <c r="M17" s="7">
        <v>3</v>
      </c>
      <c r="N17" s="7">
        <v>3</v>
      </c>
      <c r="O17" s="7">
        <v>3</v>
      </c>
      <c r="Q17" s="6"/>
      <c r="R17" s="6"/>
    </row>
    <row r="18" spans="1:18" x14ac:dyDescent="0.3">
      <c r="A18" s="1" t="s">
        <v>200</v>
      </c>
      <c r="B18" s="21">
        <f>+COUNT(E18:S18)</f>
        <v>5</v>
      </c>
      <c r="C18" s="21">
        <f>COUNTIF(E18:S18,1)</f>
        <v>5</v>
      </c>
      <c r="E18" s="36">
        <v>1</v>
      </c>
      <c r="F18" s="39">
        <v>1</v>
      </c>
      <c r="G18" s="4">
        <v>1</v>
      </c>
      <c r="I18" s="51">
        <v>1</v>
      </c>
      <c r="J18" s="5">
        <v>1</v>
      </c>
      <c r="Q18" s="6"/>
      <c r="R18" s="6"/>
    </row>
    <row r="19" spans="1:18" x14ac:dyDescent="0.3">
      <c r="A19" s="1" t="s">
        <v>26</v>
      </c>
      <c r="B19" s="21">
        <f>+COUNT(E19:S19)</f>
        <v>5</v>
      </c>
      <c r="C19" s="21">
        <f>COUNTIF(E19:S19,1)</f>
        <v>4</v>
      </c>
      <c r="D19" s="3">
        <v>1</v>
      </c>
      <c r="E19" s="36">
        <v>1</v>
      </c>
      <c r="F19" s="36">
        <v>1</v>
      </c>
      <c r="G19" s="35">
        <v>1</v>
      </c>
      <c r="H19" s="18">
        <v>1</v>
      </c>
      <c r="J19" s="22">
        <v>3</v>
      </c>
      <c r="L19" s="20"/>
      <c r="Q19" s="6"/>
      <c r="R19" s="6"/>
    </row>
    <row r="20" spans="1:18" x14ac:dyDescent="0.3">
      <c r="A20" s="1" t="s">
        <v>20</v>
      </c>
      <c r="B20" s="21">
        <f>+COUNT(E20:S20)</f>
        <v>5</v>
      </c>
      <c r="C20" s="21">
        <f>COUNTIF(E20:S20,1)</f>
        <v>3</v>
      </c>
      <c r="E20" s="36">
        <v>1</v>
      </c>
      <c r="F20" s="36">
        <v>1</v>
      </c>
      <c r="G20" s="18">
        <v>1</v>
      </c>
      <c r="H20" s="18"/>
      <c r="I20" s="51">
        <v>2</v>
      </c>
      <c r="J20" s="5">
        <v>3</v>
      </c>
      <c r="L20" s="20"/>
      <c r="Q20" s="6"/>
      <c r="R20" s="6"/>
    </row>
    <row r="21" spans="1:18" x14ac:dyDescent="0.3">
      <c r="A21" s="1" t="s">
        <v>40</v>
      </c>
      <c r="B21" s="21">
        <f>+COUNT(E21:S21)</f>
        <v>5</v>
      </c>
      <c r="C21" s="21">
        <f>COUNTIF(E21:S21,1)</f>
        <v>3</v>
      </c>
      <c r="F21" s="36"/>
      <c r="H21" s="24"/>
      <c r="I21" s="53">
        <v>2</v>
      </c>
      <c r="J21" s="22"/>
      <c r="K21" s="6">
        <v>1</v>
      </c>
      <c r="M21" s="7">
        <v>2</v>
      </c>
      <c r="N21" s="7">
        <v>1</v>
      </c>
      <c r="O21" s="7">
        <v>1</v>
      </c>
      <c r="Q21" s="6"/>
      <c r="R21" s="6"/>
    </row>
    <row r="22" spans="1:18" x14ac:dyDescent="0.3">
      <c r="A22" s="1" t="s">
        <v>66</v>
      </c>
      <c r="B22" s="21">
        <f>+COUNT(E22:S22)</f>
        <v>5</v>
      </c>
      <c r="C22" s="21">
        <f>COUNTIF(E22:S22,1)</f>
        <v>3</v>
      </c>
      <c r="E22" s="36">
        <v>2</v>
      </c>
      <c r="F22" s="39">
        <v>2</v>
      </c>
      <c r="G22" s="18">
        <v>1</v>
      </c>
      <c r="H22" s="18">
        <v>1</v>
      </c>
      <c r="J22" s="5">
        <v>1</v>
      </c>
      <c r="Q22" s="6"/>
      <c r="R22" s="6"/>
    </row>
    <row r="23" spans="1:18" x14ac:dyDescent="0.3">
      <c r="A23" s="1" t="s">
        <v>148</v>
      </c>
      <c r="B23" s="21">
        <f>+COUNT(E23:S23)</f>
        <v>5</v>
      </c>
      <c r="C23" s="21">
        <f>COUNTIF(E23:S23,1)</f>
        <v>2</v>
      </c>
      <c r="G23" s="4">
        <v>2</v>
      </c>
      <c r="H23" s="4">
        <v>1</v>
      </c>
      <c r="M23" s="7">
        <v>2</v>
      </c>
      <c r="N23" s="7">
        <v>1</v>
      </c>
      <c r="O23" s="7">
        <v>2</v>
      </c>
      <c r="Q23" s="6"/>
      <c r="R23" s="6"/>
    </row>
    <row r="24" spans="1:18" x14ac:dyDescent="0.3">
      <c r="A24" s="1" t="s">
        <v>208</v>
      </c>
      <c r="B24" s="21">
        <f>+COUNT(E24:S24)</f>
        <v>5</v>
      </c>
      <c r="C24" s="21">
        <f>COUNTIF(E24:S24,1)</f>
        <v>2</v>
      </c>
      <c r="E24" s="36">
        <v>2</v>
      </c>
      <c r="F24" s="39">
        <v>2</v>
      </c>
      <c r="H24" s="4">
        <v>1</v>
      </c>
      <c r="I24" s="51">
        <v>3</v>
      </c>
      <c r="J24" s="5">
        <v>1</v>
      </c>
      <c r="Q24" s="6"/>
      <c r="R24" s="6"/>
    </row>
    <row r="25" spans="1:18" x14ac:dyDescent="0.3">
      <c r="A25" s="1" t="s">
        <v>136</v>
      </c>
      <c r="B25" s="21">
        <f>+COUNT(E25:S25)</f>
        <v>5</v>
      </c>
      <c r="C25" s="21">
        <f>COUNTIF(E25:S25,1)</f>
        <v>1</v>
      </c>
      <c r="F25" s="39">
        <v>3</v>
      </c>
      <c r="G25" s="18">
        <v>2</v>
      </c>
      <c r="H25" s="18">
        <v>1</v>
      </c>
      <c r="J25" s="5">
        <v>3</v>
      </c>
      <c r="O25" s="7">
        <v>3</v>
      </c>
      <c r="Q25" s="6"/>
      <c r="R25" s="6"/>
    </row>
    <row r="26" spans="1:18" x14ac:dyDescent="0.3">
      <c r="A26" s="1" t="s">
        <v>146</v>
      </c>
      <c r="B26" s="21">
        <f>+COUNT(E26:S26)</f>
        <v>5</v>
      </c>
      <c r="C26" s="21">
        <f>COUNTIF(E26:S26,1)</f>
        <v>1</v>
      </c>
      <c r="E26" s="36">
        <v>2</v>
      </c>
      <c r="F26" s="39">
        <v>2</v>
      </c>
      <c r="G26" s="18">
        <v>3</v>
      </c>
      <c r="H26" s="18">
        <v>1</v>
      </c>
      <c r="J26" s="5">
        <v>3</v>
      </c>
      <c r="Q26" s="6"/>
      <c r="R26" s="6"/>
    </row>
    <row r="27" spans="1:18" x14ac:dyDescent="0.3">
      <c r="A27" s="1" t="s">
        <v>30</v>
      </c>
      <c r="B27" s="21">
        <f>+COUNT(E27:S27)</f>
        <v>5</v>
      </c>
      <c r="C27" s="21">
        <f>COUNTIF(E27:S27,1)</f>
        <v>0</v>
      </c>
      <c r="E27" s="36">
        <v>3</v>
      </c>
      <c r="F27" s="36">
        <v>2</v>
      </c>
      <c r="G27" s="18">
        <v>2</v>
      </c>
      <c r="H27" s="18">
        <v>2</v>
      </c>
      <c r="J27" s="23">
        <v>2</v>
      </c>
      <c r="Q27" s="6"/>
      <c r="R27" s="6"/>
    </row>
    <row r="28" spans="1:18" x14ac:dyDescent="0.3">
      <c r="A28" s="1" t="s">
        <v>167</v>
      </c>
      <c r="B28" s="21">
        <f>+COUNT(E28:S28)</f>
        <v>5</v>
      </c>
      <c r="C28" s="21">
        <f>COUNTIF(E28:S28,1)</f>
        <v>0</v>
      </c>
      <c r="D28" s="3">
        <v>1</v>
      </c>
      <c r="E28" s="49">
        <v>3</v>
      </c>
      <c r="F28" s="39">
        <v>3</v>
      </c>
      <c r="H28" s="4">
        <v>2</v>
      </c>
      <c r="K28" s="6">
        <v>3</v>
      </c>
      <c r="M28" s="25"/>
      <c r="N28" s="25"/>
      <c r="O28" s="46">
        <v>3</v>
      </c>
      <c r="Q28" s="6"/>
      <c r="R28" s="6"/>
    </row>
    <row r="29" spans="1:18" x14ac:dyDescent="0.3">
      <c r="A29" s="1" t="s">
        <v>174</v>
      </c>
      <c r="B29" s="21">
        <f>+COUNT(E29:S29)</f>
        <v>5</v>
      </c>
      <c r="C29" s="21">
        <f>COUNTIF(E29:S29,1)</f>
        <v>0</v>
      </c>
      <c r="G29" s="4">
        <v>2</v>
      </c>
      <c r="H29" s="4">
        <v>3</v>
      </c>
      <c r="M29" s="7">
        <v>2</v>
      </c>
      <c r="N29" s="7">
        <v>2</v>
      </c>
      <c r="O29" s="7">
        <v>2</v>
      </c>
      <c r="Q29" s="6"/>
      <c r="R29" s="6"/>
    </row>
    <row r="30" spans="1:18" x14ac:dyDescent="0.3">
      <c r="A30" s="1" t="s">
        <v>187</v>
      </c>
      <c r="B30" s="21">
        <f>+COUNT(E30:S30)</f>
        <v>5</v>
      </c>
      <c r="C30" s="21">
        <f>COUNTIF(E30:S30,1)</f>
        <v>0</v>
      </c>
      <c r="F30" s="39">
        <v>3</v>
      </c>
      <c r="J30" s="5">
        <v>3</v>
      </c>
      <c r="M30" s="7">
        <v>2</v>
      </c>
      <c r="N30" s="7">
        <v>2</v>
      </c>
      <c r="O30" s="7">
        <v>2</v>
      </c>
      <c r="Q30" s="6"/>
      <c r="R30" s="6"/>
    </row>
    <row r="31" spans="1:18" x14ac:dyDescent="0.3">
      <c r="A31" s="1" t="s">
        <v>73</v>
      </c>
      <c r="B31" s="21">
        <f>+COUNT(E31:S31)</f>
        <v>4</v>
      </c>
      <c r="C31" s="21">
        <f>COUNTIF(E31:S31,1)</f>
        <v>4</v>
      </c>
      <c r="E31" s="36">
        <v>1</v>
      </c>
      <c r="F31" s="39">
        <v>1</v>
      </c>
      <c r="G31" s="18"/>
      <c r="H31" s="18"/>
      <c r="N31" s="7">
        <v>1</v>
      </c>
      <c r="O31" s="7">
        <v>1</v>
      </c>
      <c r="Q31" s="6"/>
      <c r="R31" s="6"/>
    </row>
    <row r="32" spans="1:18" x14ac:dyDescent="0.3">
      <c r="A32" s="1" t="s">
        <v>162</v>
      </c>
      <c r="B32" s="21">
        <f>+COUNT(E32:S32)</f>
        <v>4</v>
      </c>
      <c r="C32" s="21">
        <f>COUNTIF(E32:S32,1)</f>
        <v>4</v>
      </c>
      <c r="D32" s="3">
        <v>3</v>
      </c>
      <c r="E32" s="38">
        <v>1</v>
      </c>
      <c r="F32" s="38">
        <v>1</v>
      </c>
      <c r="G32" s="28">
        <v>1</v>
      </c>
      <c r="H32" s="4">
        <v>1</v>
      </c>
      <c r="M32" s="25"/>
      <c r="N32" s="25"/>
      <c r="O32" s="25"/>
      <c r="Q32" s="6"/>
      <c r="R32" s="6"/>
    </row>
    <row r="33" spans="1:18" x14ac:dyDescent="0.3">
      <c r="A33" s="1" t="s">
        <v>41</v>
      </c>
      <c r="B33" s="21">
        <f>+COUNT(E33:S33)</f>
        <v>4</v>
      </c>
      <c r="C33" s="21">
        <f>COUNTIF(E33:S33,1)</f>
        <v>3</v>
      </c>
      <c r="D33" s="3">
        <v>2</v>
      </c>
      <c r="F33" s="36"/>
      <c r="H33" s="24">
        <v>2</v>
      </c>
      <c r="I33" s="54">
        <v>1</v>
      </c>
      <c r="J33" s="22"/>
      <c r="K33" s="44">
        <v>1</v>
      </c>
      <c r="L33" s="59">
        <v>1</v>
      </c>
      <c r="Q33" s="6"/>
      <c r="R33" s="6"/>
    </row>
    <row r="34" spans="1:18" x14ac:dyDescent="0.3">
      <c r="A34" s="1" t="s">
        <v>62</v>
      </c>
      <c r="B34" s="21">
        <f>+COUNT(E34:S34)</f>
        <v>4</v>
      </c>
      <c r="C34" s="21">
        <f>COUNTIF(E34:S34,1)</f>
        <v>3</v>
      </c>
      <c r="D34" s="3">
        <v>3</v>
      </c>
      <c r="H34" s="4">
        <v>2</v>
      </c>
      <c r="M34" s="25">
        <v>1</v>
      </c>
      <c r="N34" s="25">
        <v>1</v>
      </c>
      <c r="O34" s="25">
        <v>1</v>
      </c>
      <c r="Q34" s="6"/>
      <c r="R34" s="6"/>
    </row>
    <row r="35" spans="1:18" x14ac:dyDescent="0.3">
      <c r="A35" s="1" t="s">
        <v>121</v>
      </c>
      <c r="B35" s="21">
        <f>+COUNT(E35:S35)</f>
        <v>4</v>
      </c>
      <c r="C35" s="21">
        <f>COUNTIF(E35:S35,1)</f>
        <v>3</v>
      </c>
      <c r="E35" s="36">
        <v>2</v>
      </c>
      <c r="F35" s="39">
        <v>1</v>
      </c>
      <c r="G35" s="18">
        <v>1</v>
      </c>
      <c r="H35" s="18"/>
      <c r="K35" s="6">
        <v>1</v>
      </c>
      <c r="Q35" s="6"/>
      <c r="R35" s="6"/>
    </row>
    <row r="36" spans="1:18" x14ac:dyDescent="0.3">
      <c r="A36" s="1" t="s">
        <v>173</v>
      </c>
      <c r="B36" s="21">
        <f>+COUNT(E36:S36)</f>
        <v>4</v>
      </c>
      <c r="C36" s="21">
        <f>COUNTIF(E36:S36,1)</f>
        <v>3</v>
      </c>
      <c r="G36" s="4">
        <v>2</v>
      </c>
      <c r="I36" s="51">
        <v>1</v>
      </c>
      <c r="J36" s="5">
        <v>1</v>
      </c>
      <c r="K36" s="6">
        <v>1</v>
      </c>
      <c r="Q36" s="6"/>
      <c r="R36" s="6"/>
    </row>
    <row r="37" spans="1:18" x14ac:dyDescent="0.3">
      <c r="A37" s="1" t="s">
        <v>193</v>
      </c>
      <c r="B37" s="21">
        <f>+COUNT(E37:S37)</f>
        <v>4</v>
      </c>
      <c r="C37" s="21">
        <f>COUNTIF(E37:S37,1)</f>
        <v>3</v>
      </c>
      <c r="J37" s="5">
        <v>2</v>
      </c>
      <c r="M37" s="7">
        <v>1</v>
      </c>
      <c r="N37" s="7">
        <v>1</v>
      </c>
      <c r="O37" s="7">
        <v>1</v>
      </c>
      <c r="Q37" s="6"/>
      <c r="R37" s="6"/>
    </row>
    <row r="38" spans="1:18" x14ac:dyDescent="0.3">
      <c r="A38" s="1" t="s">
        <v>59</v>
      </c>
      <c r="B38" s="21">
        <f>+COUNT(E38:S38)</f>
        <v>4</v>
      </c>
      <c r="C38" s="21">
        <f>COUNTIF(E38:S38,1)</f>
        <v>2</v>
      </c>
      <c r="E38" s="40"/>
      <c r="F38" s="41"/>
      <c r="G38" s="4">
        <v>3</v>
      </c>
      <c r="I38" s="51">
        <v>1</v>
      </c>
      <c r="J38" s="5">
        <v>2</v>
      </c>
      <c r="K38" s="6">
        <v>1</v>
      </c>
      <c r="L38" s="31"/>
      <c r="N38" s="32"/>
      <c r="O38" s="32"/>
      <c r="Q38" s="6"/>
      <c r="R38" s="6"/>
    </row>
    <row r="39" spans="1:18" x14ac:dyDescent="0.3">
      <c r="A39" s="1" t="s">
        <v>80</v>
      </c>
      <c r="B39" s="21">
        <f>+COUNT(E39:S39)</f>
        <v>4</v>
      </c>
      <c r="C39" s="21">
        <f>COUNTIF(E39:S39,1)</f>
        <v>2</v>
      </c>
      <c r="G39" s="18"/>
      <c r="H39" s="18"/>
      <c r="J39" s="5">
        <v>1</v>
      </c>
      <c r="M39" s="7">
        <v>3</v>
      </c>
      <c r="N39" s="7">
        <v>1</v>
      </c>
      <c r="O39" s="7">
        <v>2</v>
      </c>
      <c r="Q39" s="6"/>
      <c r="R39" s="6"/>
    </row>
    <row r="40" spans="1:18" x14ac:dyDescent="0.3">
      <c r="A40" s="1" t="s">
        <v>49</v>
      </c>
      <c r="B40" s="21">
        <f>+COUNT(E40:S40)</f>
        <v>4</v>
      </c>
      <c r="C40" s="21">
        <f>COUNTIF(E40:S40,1)</f>
        <v>2</v>
      </c>
      <c r="D40" s="3">
        <v>3</v>
      </c>
      <c r="E40" s="38">
        <v>1</v>
      </c>
      <c r="F40" s="38">
        <v>3</v>
      </c>
      <c r="G40" s="28">
        <v>2</v>
      </c>
      <c r="H40" s="4">
        <v>1</v>
      </c>
      <c r="Q40" s="6"/>
      <c r="R40" s="6"/>
    </row>
    <row r="41" spans="1:18" x14ac:dyDescent="0.3">
      <c r="A41" s="1" t="s">
        <v>151</v>
      </c>
      <c r="B41" s="21">
        <f>+COUNT(E41:S41)</f>
        <v>4</v>
      </c>
      <c r="C41" s="21">
        <f>COUNTIF(E41:S41,1)</f>
        <v>1</v>
      </c>
      <c r="E41" s="36">
        <v>3</v>
      </c>
      <c r="F41" s="39">
        <v>3</v>
      </c>
      <c r="H41" s="4">
        <v>2</v>
      </c>
      <c r="J41" s="5">
        <v>1</v>
      </c>
      <c r="Q41" s="6"/>
      <c r="R41" s="6"/>
    </row>
    <row r="42" spans="1:18" x14ac:dyDescent="0.3">
      <c r="A42" s="1" t="s">
        <v>171</v>
      </c>
      <c r="B42" s="21">
        <f>+COUNT(E42:S42)</f>
        <v>4</v>
      </c>
      <c r="C42" s="21">
        <f>COUNTIF(E42:S42,1)</f>
        <v>1</v>
      </c>
      <c r="D42" s="3">
        <v>2</v>
      </c>
      <c r="I42" s="56">
        <v>3</v>
      </c>
      <c r="J42" s="5">
        <v>3</v>
      </c>
      <c r="K42" s="44">
        <v>3</v>
      </c>
      <c r="L42" s="59">
        <v>1</v>
      </c>
      <c r="Q42" s="6"/>
      <c r="R42" s="6"/>
    </row>
    <row r="43" spans="1:18" x14ac:dyDescent="0.3">
      <c r="A43" s="1" t="s">
        <v>21</v>
      </c>
      <c r="B43" s="21">
        <f>+COUNT(E43:S43)</f>
        <v>4</v>
      </c>
      <c r="C43" s="21">
        <f>COUNTIF(E43:S43,1)</f>
        <v>0</v>
      </c>
      <c r="E43" s="36">
        <v>3</v>
      </c>
      <c r="F43" s="36">
        <v>3</v>
      </c>
      <c r="G43" s="18"/>
      <c r="H43" s="18"/>
      <c r="I43" s="51">
        <v>2</v>
      </c>
      <c r="J43" s="19"/>
      <c r="K43" s="6">
        <v>2</v>
      </c>
      <c r="L43" s="60"/>
      <c r="Q43" s="6"/>
      <c r="R43" s="6"/>
    </row>
    <row r="44" spans="1:18" x14ac:dyDescent="0.3">
      <c r="A44" s="1" t="s">
        <v>55</v>
      </c>
      <c r="B44" s="21">
        <f>+COUNT(E44:S44)</f>
        <v>4</v>
      </c>
      <c r="C44" s="21">
        <f>COUNTIF(E44:S44,1)</f>
        <v>0</v>
      </c>
      <c r="D44" s="3">
        <v>2</v>
      </c>
      <c r="I44" s="55">
        <v>3</v>
      </c>
      <c r="J44" s="5">
        <v>3</v>
      </c>
      <c r="K44" s="44">
        <v>3</v>
      </c>
      <c r="L44" s="59">
        <v>2</v>
      </c>
      <c r="Q44" s="6"/>
      <c r="R44" s="6"/>
    </row>
    <row r="45" spans="1:18" x14ac:dyDescent="0.3">
      <c r="A45" s="1" t="s">
        <v>99</v>
      </c>
      <c r="B45" s="21">
        <f>+COUNT(E45:S45)</f>
        <v>4</v>
      </c>
      <c r="C45" s="21">
        <f>COUNTIF(E45:S45,1)</f>
        <v>0</v>
      </c>
      <c r="G45" s="50">
        <v>3</v>
      </c>
      <c r="H45" s="18"/>
      <c r="M45" s="7">
        <v>3</v>
      </c>
      <c r="N45" s="7">
        <v>3</v>
      </c>
      <c r="O45" s="7">
        <v>3</v>
      </c>
      <c r="Q45" s="6"/>
      <c r="R45" s="6"/>
    </row>
    <row r="46" spans="1:18" x14ac:dyDescent="0.3">
      <c r="A46" s="1" t="s">
        <v>139</v>
      </c>
      <c r="B46" s="21">
        <f>+COUNT(E46:S46)</f>
        <v>4</v>
      </c>
      <c r="C46" s="21">
        <f>COUNTIF(E46:S46,1)</f>
        <v>0</v>
      </c>
      <c r="E46" s="36">
        <v>2</v>
      </c>
      <c r="G46" s="18"/>
      <c r="H46" s="18">
        <v>2</v>
      </c>
      <c r="M46" s="7">
        <v>3</v>
      </c>
      <c r="N46" s="7">
        <v>3</v>
      </c>
      <c r="Q46" s="6"/>
      <c r="R46" s="6"/>
    </row>
    <row r="47" spans="1:18" x14ac:dyDescent="0.3">
      <c r="A47" s="1" t="s">
        <v>157</v>
      </c>
      <c r="B47" s="21">
        <f>+COUNT(E47:S47)</f>
        <v>4</v>
      </c>
      <c r="C47" s="21">
        <f>COUNTIF(E47:S47,1)</f>
        <v>0</v>
      </c>
      <c r="D47" s="3">
        <v>3</v>
      </c>
      <c r="E47" s="42">
        <v>3</v>
      </c>
      <c r="F47" s="42">
        <v>3</v>
      </c>
      <c r="G47" s="35">
        <v>3</v>
      </c>
      <c r="L47" s="59">
        <v>3</v>
      </c>
      <c r="Q47" s="6"/>
      <c r="R47" s="6"/>
    </row>
    <row r="48" spans="1:18" x14ac:dyDescent="0.3">
      <c r="A48" s="1" t="s">
        <v>153</v>
      </c>
      <c r="B48" s="21">
        <f>+COUNT(E48:S48)</f>
        <v>3</v>
      </c>
      <c r="C48" s="21">
        <f>COUNTIF(E48:S48,1)</f>
        <v>3</v>
      </c>
      <c r="I48" s="51">
        <v>1</v>
      </c>
      <c r="J48" s="5">
        <v>1</v>
      </c>
      <c r="K48" s="6">
        <v>1</v>
      </c>
      <c r="Q48" s="6"/>
      <c r="R48" s="6"/>
    </row>
    <row r="49" spans="1:18" x14ac:dyDescent="0.3">
      <c r="A49" s="1" t="s">
        <v>302</v>
      </c>
      <c r="B49" s="21">
        <f>+COUNT(E49:S49)</f>
        <v>3</v>
      </c>
      <c r="C49" s="21">
        <f>COUNTIF(E49:S49,1)</f>
        <v>3</v>
      </c>
      <c r="D49" s="3">
        <v>1</v>
      </c>
      <c r="M49" s="7">
        <v>1</v>
      </c>
      <c r="N49" s="46">
        <v>1</v>
      </c>
      <c r="O49" s="7">
        <v>1</v>
      </c>
      <c r="Q49" s="6"/>
      <c r="R49" s="6"/>
    </row>
    <row r="50" spans="1:18" x14ac:dyDescent="0.3">
      <c r="A50" s="1" t="s">
        <v>303</v>
      </c>
      <c r="B50" s="21">
        <f>+COUNT(E50:S50)</f>
        <v>3</v>
      </c>
      <c r="C50" s="21">
        <f>COUNTIF(E50:S50,1)</f>
        <v>3</v>
      </c>
      <c r="D50" s="3">
        <v>3</v>
      </c>
      <c r="M50" s="46">
        <v>1</v>
      </c>
      <c r="N50" s="46">
        <v>1</v>
      </c>
      <c r="O50" s="46">
        <v>1</v>
      </c>
      <c r="Q50" s="6"/>
      <c r="R50" s="6"/>
    </row>
    <row r="51" spans="1:18" x14ac:dyDescent="0.3">
      <c r="A51" s="1" t="s">
        <v>305</v>
      </c>
      <c r="B51" s="21">
        <f>+COUNT(E51:S51)</f>
        <v>3</v>
      </c>
      <c r="C51" s="21">
        <f>COUNTIF(E51:S51,1)</f>
        <v>3</v>
      </c>
      <c r="M51" s="7">
        <v>1</v>
      </c>
      <c r="N51" s="7">
        <v>1</v>
      </c>
      <c r="O51" s="7">
        <v>1</v>
      </c>
      <c r="Q51" s="6"/>
      <c r="R51" s="6"/>
    </row>
    <row r="52" spans="1:18" x14ac:dyDescent="0.3">
      <c r="A52" s="1" t="s">
        <v>39</v>
      </c>
      <c r="B52" s="21">
        <f>+COUNT(E52:S52)</f>
        <v>3</v>
      </c>
      <c r="C52" s="21">
        <f>COUNTIF(E52:S52,1)</f>
        <v>2</v>
      </c>
      <c r="D52" s="3">
        <v>1</v>
      </c>
      <c r="F52" s="36"/>
      <c r="G52" s="18"/>
      <c r="H52" s="18"/>
      <c r="I52" s="53">
        <v>1</v>
      </c>
      <c r="J52" s="22"/>
      <c r="K52" s="6">
        <v>1</v>
      </c>
      <c r="L52" s="59">
        <v>3</v>
      </c>
      <c r="Q52" s="6"/>
      <c r="R52" s="6"/>
    </row>
    <row r="53" spans="1:18" x14ac:dyDescent="0.3">
      <c r="A53" s="1" t="s">
        <v>100</v>
      </c>
      <c r="B53" s="21">
        <f>+COUNT(E53:S53)</f>
        <v>3</v>
      </c>
      <c r="C53" s="21">
        <f>COUNTIF(E53:S53,1)</f>
        <v>2</v>
      </c>
      <c r="G53" s="18"/>
      <c r="H53" s="18"/>
      <c r="I53" s="51">
        <v>1</v>
      </c>
      <c r="J53" s="5">
        <v>2</v>
      </c>
      <c r="K53" s="6">
        <v>1</v>
      </c>
      <c r="Q53" s="6"/>
      <c r="R53" s="6"/>
    </row>
    <row r="54" spans="1:18" x14ac:dyDescent="0.3">
      <c r="A54" s="1" t="s">
        <v>299</v>
      </c>
      <c r="B54" s="21">
        <f>+COUNT(E54:S54)</f>
        <v>3</v>
      </c>
      <c r="C54" s="21">
        <f>COUNTIF(E54:S54,1)</f>
        <v>2</v>
      </c>
      <c r="M54" s="7">
        <v>2</v>
      </c>
      <c r="N54" s="7">
        <v>1</v>
      </c>
      <c r="O54" s="7">
        <v>1</v>
      </c>
      <c r="Q54" s="6"/>
      <c r="R54" s="6"/>
    </row>
    <row r="55" spans="1:18" x14ac:dyDescent="0.3">
      <c r="A55" s="1" t="s">
        <v>142</v>
      </c>
      <c r="B55" s="21">
        <f>+COUNT(E55:S55)</f>
        <v>3</v>
      </c>
      <c r="C55" s="21">
        <f>COUNTIF(E55:S55,1)</f>
        <v>2</v>
      </c>
      <c r="G55" s="18"/>
      <c r="H55" s="18">
        <v>3</v>
      </c>
      <c r="I55" s="51">
        <v>1</v>
      </c>
      <c r="K55" s="6">
        <v>1</v>
      </c>
      <c r="Q55" s="6"/>
      <c r="R55" s="6"/>
    </row>
    <row r="56" spans="1:18" x14ac:dyDescent="0.3">
      <c r="A56" s="1" t="s">
        <v>152</v>
      </c>
      <c r="B56" s="21">
        <f>+COUNT(E56:S56)</f>
        <v>3</v>
      </c>
      <c r="C56" s="21">
        <f>COUNTIF(E56:S56,1)</f>
        <v>2</v>
      </c>
      <c r="D56" s="3">
        <v>1</v>
      </c>
      <c r="I56" s="56">
        <v>1</v>
      </c>
      <c r="K56" s="6">
        <v>1</v>
      </c>
      <c r="L56" s="59">
        <v>3</v>
      </c>
      <c r="Q56" s="6"/>
      <c r="R56" s="6"/>
    </row>
    <row r="57" spans="1:18" x14ac:dyDescent="0.3">
      <c r="A57" s="1" t="s">
        <v>219</v>
      </c>
      <c r="B57" s="21">
        <f>+COUNT(E57:S57)</f>
        <v>3</v>
      </c>
      <c r="C57" s="21">
        <f>COUNTIF(E57:S57,1)</f>
        <v>2</v>
      </c>
      <c r="I57" s="51">
        <v>1</v>
      </c>
      <c r="J57" s="5">
        <v>2</v>
      </c>
      <c r="K57" s="6">
        <v>1</v>
      </c>
      <c r="Q57" s="6"/>
      <c r="R57" s="6"/>
    </row>
    <row r="58" spans="1:18" x14ac:dyDescent="0.3">
      <c r="A58" s="1" t="s">
        <v>33</v>
      </c>
      <c r="B58" s="21">
        <f>+COUNT(E58:S58)</f>
        <v>3</v>
      </c>
      <c r="C58" s="21">
        <f>COUNTIF(E58:S58,1)</f>
        <v>1</v>
      </c>
      <c r="E58" s="36">
        <v>3</v>
      </c>
      <c r="F58" s="36"/>
      <c r="G58" s="18"/>
      <c r="H58" s="18"/>
      <c r="I58" s="53">
        <v>1</v>
      </c>
      <c r="J58" s="22">
        <v>2</v>
      </c>
      <c r="Q58" s="6"/>
      <c r="R58" s="6"/>
    </row>
    <row r="59" spans="1:18" x14ac:dyDescent="0.3">
      <c r="A59" s="1" t="s">
        <v>58</v>
      </c>
      <c r="B59" s="21">
        <f>+COUNT(E59:S59)</f>
        <v>3</v>
      </c>
      <c r="C59" s="21">
        <f>COUNTIF(E59:S59,1)</f>
        <v>1</v>
      </c>
      <c r="D59" s="3">
        <v>1</v>
      </c>
      <c r="H59" s="4">
        <v>2</v>
      </c>
      <c r="K59" s="30">
        <v>2</v>
      </c>
      <c r="L59" s="59">
        <v>1</v>
      </c>
      <c r="Q59" s="6"/>
      <c r="R59" s="6"/>
    </row>
    <row r="60" spans="1:18" x14ac:dyDescent="0.3">
      <c r="A60" s="1" t="s">
        <v>294</v>
      </c>
      <c r="B60" s="21">
        <f>+COUNT(E60:S60)</f>
        <v>3</v>
      </c>
      <c r="C60" s="21">
        <f>COUNTIF(E60:S60,1)</f>
        <v>1</v>
      </c>
      <c r="M60" s="7">
        <v>3</v>
      </c>
      <c r="N60" s="7">
        <v>3</v>
      </c>
      <c r="O60" s="7">
        <v>1</v>
      </c>
      <c r="Q60" s="6"/>
      <c r="R60" s="6"/>
    </row>
    <row r="61" spans="1:18" x14ac:dyDescent="0.3">
      <c r="A61" s="1" t="s">
        <v>84</v>
      </c>
      <c r="B61" s="21">
        <f>+COUNT(E61:S61)</f>
        <v>3</v>
      </c>
      <c r="C61" s="21">
        <f>COUNTIF(E61:S61,1)</f>
        <v>1</v>
      </c>
      <c r="G61" s="18"/>
      <c r="H61" s="18">
        <v>2</v>
      </c>
      <c r="N61" s="7">
        <v>1</v>
      </c>
      <c r="O61" s="7">
        <v>3</v>
      </c>
      <c r="Q61" s="6"/>
      <c r="R61" s="6"/>
    </row>
    <row r="62" spans="1:18" x14ac:dyDescent="0.3">
      <c r="A62" s="1" t="s">
        <v>295</v>
      </c>
      <c r="B62" s="21">
        <f>+COUNT(E62:S62)</f>
        <v>3</v>
      </c>
      <c r="C62" s="21">
        <f>COUNTIF(E62:S62,1)</f>
        <v>1</v>
      </c>
      <c r="M62" s="7">
        <v>2</v>
      </c>
      <c r="N62" s="7">
        <v>2</v>
      </c>
      <c r="O62" s="7">
        <v>1</v>
      </c>
      <c r="Q62" s="6"/>
      <c r="R62" s="6"/>
    </row>
    <row r="63" spans="1:18" x14ac:dyDescent="0.3">
      <c r="A63" s="1" t="s">
        <v>101</v>
      </c>
      <c r="B63" s="21">
        <f>+COUNT(E63:S63)</f>
        <v>3</v>
      </c>
      <c r="C63" s="21">
        <f>COUNTIF(E63:S63,1)</f>
        <v>1</v>
      </c>
      <c r="F63" s="39">
        <v>2</v>
      </c>
      <c r="G63" s="18">
        <v>1</v>
      </c>
      <c r="H63" s="18">
        <v>3</v>
      </c>
      <c r="Q63" s="6"/>
      <c r="R63" s="6"/>
    </row>
    <row r="64" spans="1:18" x14ac:dyDescent="0.3">
      <c r="A64" s="1" t="s">
        <v>112</v>
      </c>
      <c r="B64" s="21">
        <f>+COUNT(E64:S64)</f>
        <v>3</v>
      </c>
      <c r="C64" s="21">
        <f>COUNTIF(E64:S64,1)</f>
        <v>1</v>
      </c>
      <c r="G64" s="18">
        <v>2</v>
      </c>
      <c r="H64" s="18"/>
      <c r="K64" s="6">
        <v>2</v>
      </c>
      <c r="M64" s="7">
        <v>1</v>
      </c>
      <c r="Q64" s="6"/>
      <c r="R64" s="6"/>
    </row>
    <row r="65" spans="1:20" x14ac:dyDescent="0.3">
      <c r="A65" s="1" t="s">
        <v>114</v>
      </c>
      <c r="B65" s="21">
        <f>+COUNT(E65:S65)</f>
        <v>3</v>
      </c>
      <c r="C65" s="21">
        <f>COUNTIF(E65:S65,1)</f>
        <v>1</v>
      </c>
      <c r="G65" s="18"/>
      <c r="H65" s="18"/>
      <c r="I65" s="51">
        <v>1</v>
      </c>
      <c r="J65" s="5">
        <v>3</v>
      </c>
      <c r="K65" s="6">
        <v>3</v>
      </c>
      <c r="Q65" s="6"/>
      <c r="R65" s="6"/>
    </row>
    <row r="66" spans="1:20" x14ac:dyDescent="0.3">
      <c r="A66" s="1" t="s">
        <v>154</v>
      </c>
      <c r="B66" s="21">
        <f>+COUNT(E66:S66)</f>
        <v>3</v>
      </c>
      <c r="C66" s="21">
        <f>COUNTIF(E66:S66,1)</f>
        <v>1</v>
      </c>
      <c r="I66" s="51">
        <v>2</v>
      </c>
      <c r="J66" s="5">
        <v>1</v>
      </c>
      <c r="K66" s="6">
        <v>2</v>
      </c>
      <c r="Q66" s="6"/>
      <c r="R66" s="6"/>
    </row>
    <row r="67" spans="1:20" x14ac:dyDescent="0.3">
      <c r="A67" s="1" t="s">
        <v>181</v>
      </c>
      <c r="B67" s="21">
        <f>+COUNT(E67:S67)</f>
        <v>3</v>
      </c>
      <c r="C67" s="21">
        <f>COUNTIF(E67:S67,1)</f>
        <v>1</v>
      </c>
      <c r="G67" s="4">
        <v>3</v>
      </c>
      <c r="H67" s="4">
        <v>1</v>
      </c>
      <c r="J67" s="5">
        <v>2</v>
      </c>
      <c r="Q67" s="6"/>
      <c r="R67" s="6"/>
    </row>
    <row r="68" spans="1:20" x14ac:dyDescent="0.3">
      <c r="A68" s="1" t="s">
        <v>190</v>
      </c>
      <c r="B68" s="21">
        <f>+COUNT(E68:S68)</f>
        <v>3</v>
      </c>
      <c r="C68" s="21">
        <f>COUNTIF(E68:S68,1)</f>
        <v>1</v>
      </c>
      <c r="I68" s="51">
        <v>1</v>
      </c>
      <c r="J68" s="5">
        <v>2</v>
      </c>
      <c r="K68" s="6">
        <v>2</v>
      </c>
      <c r="Q68" s="6"/>
      <c r="R68" s="6"/>
    </row>
    <row r="69" spans="1:20" x14ac:dyDescent="0.3">
      <c r="A69" s="1" t="s">
        <v>205</v>
      </c>
      <c r="B69" s="21">
        <f>+COUNT(E69:S69)</f>
        <v>3</v>
      </c>
      <c r="C69" s="21">
        <f>COUNTIF(E69:S69,1)</f>
        <v>1</v>
      </c>
      <c r="I69" s="51">
        <v>2</v>
      </c>
      <c r="J69" s="5">
        <v>3</v>
      </c>
      <c r="K69" s="6">
        <v>1</v>
      </c>
      <c r="Q69" s="6"/>
      <c r="R69" s="6"/>
    </row>
    <row r="70" spans="1:20" x14ac:dyDescent="0.3">
      <c r="A70" s="1" t="s">
        <v>207</v>
      </c>
      <c r="B70" s="21">
        <f>+COUNT(E70:S70)</f>
        <v>3</v>
      </c>
      <c r="C70" s="21">
        <f>COUNTIF(E70:S70,1)</f>
        <v>1</v>
      </c>
      <c r="I70" s="51">
        <v>2</v>
      </c>
      <c r="J70" s="5">
        <v>1</v>
      </c>
      <c r="K70" s="6">
        <v>2</v>
      </c>
      <c r="Q70" s="6"/>
      <c r="R70" s="6"/>
    </row>
    <row r="71" spans="1:20" x14ac:dyDescent="0.3">
      <c r="A71" s="1" t="s">
        <v>261</v>
      </c>
      <c r="B71" s="21">
        <f>+COUNT(E71:S71)</f>
        <v>3</v>
      </c>
      <c r="C71" s="21">
        <f>COUNTIF(E71:S71,1)</f>
        <v>1</v>
      </c>
      <c r="E71" s="36">
        <v>3</v>
      </c>
      <c r="F71" s="39">
        <v>1</v>
      </c>
      <c r="G71" s="18"/>
      <c r="H71" s="18"/>
      <c r="I71" s="51">
        <v>3</v>
      </c>
      <c r="Q71" s="6"/>
      <c r="R71" s="6"/>
    </row>
    <row r="72" spans="1:20" x14ac:dyDescent="0.3">
      <c r="A72" s="1" t="s">
        <v>36</v>
      </c>
      <c r="B72" s="21">
        <f>+COUNT(E72:S72)</f>
        <v>3</v>
      </c>
      <c r="C72" s="21">
        <f>COUNTIF(E72:S72,1)</f>
        <v>0</v>
      </c>
      <c r="F72" s="36">
        <v>2</v>
      </c>
      <c r="G72" s="18">
        <v>2</v>
      </c>
      <c r="H72" s="18"/>
      <c r="I72" s="53"/>
      <c r="J72" s="22"/>
      <c r="K72" s="6">
        <v>3</v>
      </c>
      <c r="Q72" s="6"/>
      <c r="R72" s="6"/>
    </row>
    <row r="73" spans="1:20" x14ac:dyDescent="0.3">
      <c r="A73" s="1" t="s">
        <v>42</v>
      </c>
      <c r="B73" s="21">
        <f>+COUNT(E73:S73)</f>
        <v>3</v>
      </c>
      <c r="C73" s="21">
        <f>COUNTIF(E73:S73,1)</f>
        <v>0</v>
      </c>
      <c r="D73" s="3">
        <v>2</v>
      </c>
      <c r="E73" s="38"/>
      <c r="F73" s="38"/>
      <c r="G73" s="28"/>
      <c r="H73" s="4">
        <v>3</v>
      </c>
      <c r="I73" s="53"/>
      <c r="J73" s="22"/>
      <c r="M73" s="25">
        <v>2</v>
      </c>
      <c r="N73" s="46">
        <v>3</v>
      </c>
      <c r="O73" s="25"/>
      <c r="Q73" s="6"/>
      <c r="R73" s="6"/>
    </row>
    <row r="74" spans="1:20" x14ac:dyDescent="0.3">
      <c r="A74" s="1" t="s">
        <v>292</v>
      </c>
      <c r="B74" s="21">
        <f>+COUNT(E74:S74)</f>
        <v>3</v>
      </c>
      <c r="C74" s="21">
        <f>COUNTIF(E74:S74,1)</f>
        <v>0</v>
      </c>
      <c r="D74" s="3">
        <v>3</v>
      </c>
      <c r="M74" s="46">
        <v>3</v>
      </c>
      <c r="N74" s="46">
        <v>2</v>
      </c>
      <c r="O74" s="46">
        <v>3</v>
      </c>
      <c r="Q74" s="6"/>
      <c r="R74" s="6"/>
    </row>
    <row r="75" spans="1:20" x14ac:dyDescent="0.3">
      <c r="A75" s="1" t="s">
        <v>75</v>
      </c>
      <c r="B75" s="21">
        <f>+COUNT(E75:S75)</f>
        <v>3</v>
      </c>
      <c r="C75" s="21">
        <f>COUNTIF(E75:S75,1)</f>
        <v>0</v>
      </c>
      <c r="F75" s="39">
        <v>3</v>
      </c>
      <c r="G75" s="18"/>
      <c r="H75" s="18"/>
      <c r="N75" s="7">
        <v>2</v>
      </c>
      <c r="O75" s="7">
        <v>2</v>
      </c>
      <c r="Q75" s="6"/>
      <c r="R75" s="6"/>
    </row>
    <row r="76" spans="1:20" s="27" customFormat="1" x14ac:dyDescent="0.3">
      <c r="A76" s="1" t="s">
        <v>93</v>
      </c>
      <c r="B76" s="21">
        <f>+COUNT(E76:S76)</f>
        <v>3</v>
      </c>
      <c r="C76" s="21">
        <f>COUNTIF(E76:S76,1)</f>
        <v>0</v>
      </c>
      <c r="D76" s="3"/>
      <c r="E76" s="36">
        <v>3</v>
      </c>
      <c r="F76" s="39">
        <v>3</v>
      </c>
      <c r="G76" s="18">
        <v>2</v>
      </c>
      <c r="H76" s="18"/>
      <c r="I76" s="51"/>
      <c r="J76" s="5"/>
      <c r="K76" s="6"/>
      <c r="L76" s="6"/>
      <c r="M76" s="7"/>
      <c r="N76" s="7"/>
      <c r="O76" s="7"/>
      <c r="P76" s="8"/>
      <c r="Q76" s="6"/>
      <c r="R76" s="6"/>
      <c r="S76" s="4"/>
      <c r="T76"/>
    </row>
    <row r="77" spans="1:20" s="27" customFormat="1" x14ac:dyDescent="0.3">
      <c r="A77" s="1" t="s">
        <v>138</v>
      </c>
      <c r="B77" s="21">
        <f>+COUNT(E77:S77)</f>
        <v>3</v>
      </c>
      <c r="C77" s="21">
        <f>COUNTIF(E77:S77,1)</f>
        <v>0</v>
      </c>
      <c r="D77" s="3"/>
      <c r="E77" s="36">
        <v>3</v>
      </c>
      <c r="F77" s="39"/>
      <c r="G77" s="18"/>
      <c r="H77" s="18">
        <v>2</v>
      </c>
      <c r="I77" s="51"/>
      <c r="J77" s="5">
        <v>2</v>
      </c>
      <c r="K77" s="6"/>
      <c r="L77" s="6"/>
      <c r="M77" s="7"/>
      <c r="N77" s="7"/>
      <c r="O77" s="7"/>
      <c r="P77" s="8"/>
      <c r="Q77" s="6"/>
      <c r="R77" s="6"/>
      <c r="S77" s="4"/>
      <c r="T77"/>
    </row>
    <row r="78" spans="1:20" x14ac:dyDescent="0.3">
      <c r="A78" s="1" t="s">
        <v>160</v>
      </c>
      <c r="B78" s="21">
        <f>+COUNT(E78:S78)</f>
        <v>3</v>
      </c>
      <c r="C78" s="21">
        <f>COUNTIF(E78:S78,1)</f>
        <v>0</v>
      </c>
      <c r="I78" s="51">
        <v>3</v>
      </c>
      <c r="J78" s="5">
        <v>2</v>
      </c>
      <c r="K78" s="6">
        <v>3</v>
      </c>
      <c r="Q78" s="6"/>
      <c r="R78" s="6"/>
    </row>
    <row r="79" spans="1:20" x14ac:dyDescent="0.3">
      <c r="A79" s="1" t="s">
        <v>168</v>
      </c>
      <c r="B79" s="21">
        <f>+COUNT(E79:S79)</f>
        <v>3</v>
      </c>
      <c r="C79" s="21">
        <f>COUNTIF(E79:S79,1)</f>
        <v>0</v>
      </c>
      <c r="E79" s="36">
        <v>2</v>
      </c>
      <c r="J79" s="5">
        <v>2</v>
      </c>
      <c r="K79" s="6">
        <v>2</v>
      </c>
      <c r="Q79" s="6"/>
      <c r="R79" s="6"/>
    </row>
    <row r="80" spans="1:20" x14ac:dyDescent="0.3">
      <c r="A80" s="1" t="s">
        <v>304</v>
      </c>
      <c r="B80" s="21">
        <f>+COUNT(E80:S80)</f>
        <v>3</v>
      </c>
      <c r="C80" s="21">
        <f>COUNTIF(E80:S80,1)</f>
        <v>0</v>
      </c>
      <c r="M80" s="7">
        <v>3</v>
      </c>
      <c r="N80" s="7">
        <v>3</v>
      </c>
      <c r="O80" s="7">
        <v>3</v>
      </c>
      <c r="Q80" s="6"/>
      <c r="R80" s="6"/>
    </row>
    <row r="81" spans="1:20" x14ac:dyDescent="0.3">
      <c r="A81" s="1" t="s">
        <v>308</v>
      </c>
      <c r="B81" s="21">
        <f>+COUNT(E81:S81)</f>
        <v>3</v>
      </c>
      <c r="C81" s="21">
        <f>COUNTIF(E81:S81,1)</f>
        <v>0</v>
      </c>
      <c r="M81" s="7">
        <v>2</v>
      </c>
      <c r="N81" s="7">
        <v>2</v>
      </c>
      <c r="O81" s="7">
        <v>2</v>
      </c>
      <c r="Q81" s="6"/>
      <c r="R81" s="6"/>
    </row>
    <row r="82" spans="1:20" x14ac:dyDescent="0.3">
      <c r="A82" s="1" t="s">
        <v>264</v>
      </c>
      <c r="B82" s="21">
        <f>+COUNT(E82:S82)</f>
        <v>3</v>
      </c>
      <c r="C82" s="21">
        <f>COUNTIF(E82:S82,1)</f>
        <v>0</v>
      </c>
      <c r="G82" s="18">
        <v>2</v>
      </c>
      <c r="H82" s="18"/>
      <c r="I82" s="51">
        <v>2</v>
      </c>
      <c r="K82" s="6">
        <v>3</v>
      </c>
      <c r="Q82" s="6"/>
      <c r="R82" s="6"/>
    </row>
    <row r="83" spans="1:20" x14ac:dyDescent="0.3">
      <c r="A83" s="1" t="s">
        <v>258</v>
      </c>
      <c r="B83" s="21">
        <f>+COUNT(E83:S83)</f>
        <v>3</v>
      </c>
      <c r="C83" s="21">
        <f>COUNTIF(E83:S83,1)</f>
        <v>0</v>
      </c>
      <c r="E83" s="36">
        <v>2</v>
      </c>
      <c r="F83" s="36">
        <v>3</v>
      </c>
      <c r="G83" s="18"/>
      <c r="H83" s="18"/>
      <c r="J83" s="19">
        <v>3</v>
      </c>
      <c r="L83" s="20"/>
      <c r="Q83" s="6"/>
      <c r="R83" s="6"/>
    </row>
    <row r="84" spans="1:20" x14ac:dyDescent="0.3">
      <c r="A84" s="1" t="s">
        <v>52</v>
      </c>
      <c r="B84" s="21">
        <f>+COUNT(E84:S84)</f>
        <v>2</v>
      </c>
      <c r="C84" s="21">
        <f>COUNTIF(E84:S84,1)</f>
        <v>2</v>
      </c>
      <c r="G84" s="4">
        <v>1</v>
      </c>
      <c r="H84" s="4">
        <v>1</v>
      </c>
      <c r="Q84" s="6"/>
      <c r="R84" s="6"/>
    </row>
    <row r="85" spans="1:20" x14ac:dyDescent="0.3">
      <c r="A85" s="1" t="s">
        <v>127</v>
      </c>
      <c r="B85" s="21">
        <f>+COUNT(E85:S85)</f>
        <v>2</v>
      </c>
      <c r="C85" s="21">
        <f>COUNTIF(E85:S85,1)</f>
        <v>2</v>
      </c>
      <c r="G85" s="18"/>
      <c r="H85" s="18"/>
      <c r="I85" s="51">
        <v>1</v>
      </c>
      <c r="K85" s="6">
        <v>1</v>
      </c>
      <c r="Q85" s="6"/>
      <c r="R85" s="6"/>
    </row>
    <row r="86" spans="1:20" x14ac:dyDescent="0.3">
      <c r="A86" s="1" t="s">
        <v>233</v>
      </c>
      <c r="B86" s="21">
        <f>+COUNT(E86:S86)</f>
        <v>2</v>
      </c>
      <c r="C86" s="21">
        <f>COUNTIF(E86:S86,1)</f>
        <v>2</v>
      </c>
      <c r="G86" s="18"/>
      <c r="H86" s="18"/>
      <c r="I86" s="51">
        <v>1</v>
      </c>
      <c r="K86" s="6">
        <v>1</v>
      </c>
      <c r="Q86" s="6"/>
      <c r="R86" s="6"/>
      <c r="S86" s="28"/>
      <c r="T86" s="33"/>
    </row>
    <row r="87" spans="1:20" ht="12" customHeight="1" x14ac:dyDescent="0.3">
      <c r="A87" s="1" t="s">
        <v>159</v>
      </c>
      <c r="B87" s="21">
        <f>+COUNT(E87:S87)</f>
        <v>2</v>
      </c>
      <c r="C87" s="21">
        <f>COUNTIF(E87:S87,1)</f>
        <v>2</v>
      </c>
      <c r="H87" s="4">
        <v>1</v>
      </c>
      <c r="I87" s="55"/>
      <c r="L87" s="59">
        <v>1</v>
      </c>
      <c r="Q87" s="6"/>
      <c r="R87" s="6"/>
    </row>
    <row r="88" spans="1:20" ht="12" customHeight="1" x14ac:dyDescent="0.3">
      <c r="A88" s="1" t="s">
        <v>309</v>
      </c>
      <c r="B88" s="21">
        <f>+COUNT(E88:S88)</f>
        <v>2</v>
      </c>
      <c r="C88" s="21">
        <f>COUNTIF(E88:S88,1)</f>
        <v>2</v>
      </c>
      <c r="M88" s="7">
        <v>1</v>
      </c>
      <c r="O88" s="7">
        <v>1</v>
      </c>
      <c r="Q88" s="6"/>
      <c r="R88" s="6"/>
    </row>
    <row r="89" spans="1:20" ht="12" customHeight="1" x14ac:dyDescent="0.3">
      <c r="A89" s="1" t="s">
        <v>217</v>
      </c>
      <c r="B89" s="21">
        <f>+COUNT(E89:S89)</f>
        <v>2</v>
      </c>
      <c r="C89" s="21">
        <f>COUNTIF(E89:S89,1)</f>
        <v>2</v>
      </c>
      <c r="I89" s="51">
        <v>1</v>
      </c>
      <c r="K89" s="6">
        <v>1</v>
      </c>
      <c r="Q89" s="6"/>
      <c r="R89" s="6"/>
    </row>
    <row r="90" spans="1:20" x14ac:dyDescent="0.3">
      <c r="A90" s="1" t="s">
        <v>259</v>
      </c>
      <c r="B90" s="21">
        <f>+COUNT(E90:S90)</f>
        <v>2</v>
      </c>
      <c r="C90" s="21">
        <f>COUNTIF(E90:S90,1)</f>
        <v>2</v>
      </c>
      <c r="E90" s="36">
        <v>1</v>
      </c>
      <c r="F90" s="39">
        <v>1</v>
      </c>
      <c r="G90" s="18"/>
      <c r="H90" s="18"/>
      <c r="Q90" s="6"/>
      <c r="R90" s="6"/>
    </row>
    <row r="91" spans="1:20" x14ac:dyDescent="0.3">
      <c r="A91" s="1" t="s">
        <v>23</v>
      </c>
      <c r="B91" s="21">
        <f>+COUNT(E91:S91)</f>
        <v>2</v>
      </c>
      <c r="C91" s="21">
        <f>COUNTIF(E91:S91,1)</f>
        <v>1</v>
      </c>
      <c r="F91" s="36"/>
      <c r="G91" s="18">
        <v>3</v>
      </c>
      <c r="H91" s="18"/>
      <c r="I91" s="51">
        <v>1</v>
      </c>
      <c r="J91" s="19"/>
      <c r="L91" s="20"/>
      <c r="Q91" s="6"/>
      <c r="R91" s="6"/>
    </row>
    <row r="92" spans="1:20" x14ac:dyDescent="0.3">
      <c r="A92" s="1" t="s">
        <v>37</v>
      </c>
      <c r="B92" s="21">
        <f>+COUNT(E92:S92)</f>
        <v>2</v>
      </c>
      <c r="C92" s="21">
        <f>COUNTIF(E92:S92,1)</f>
        <v>1</v>
      </c>
      <c r="F92" s="36"/>
      <c r="G92" s="18"/>
      <c r="H92" s="18"/>
      <c r="I92" s="53"/>
      <c r="J92" s="22">
        <v>1</v>
      </c>
      <c r="K92" s="6">
        <v>2</v>
      </c>
      <c r="Q92" s="6"/>
      <c r="R92" s="6"/>
    </row>
    <row r="93" spans="1:20" x14ac:dyDescent="0.3">
      <c r="A93" s="1" t="s">
        <v>43</v>
      </c>
      <c r="B93" s="21">
        <f>+COUNT(E93:S93)</f>
        <v>2</v>
      </c>
      <c r="C93" s="21">
        <f>COUNTIF(E93:S93,1)</f>
        <v>1</v>
      </c>
      <c r="D93" s="3">
        <v>2</v>
      </c>
      <c r="E93" s="38">
        <v>3</v>
      </c>
      <c r="F93" s="42">
        <v>1</v>
      </c>
      <c r="G93" s="18"/>
      <c r="I93" s="53"/>
      <c r="J93" s="22"/>
      <c r="Q93" s="6"/>
      <c r="R93" s="6"/>
    </row>
    <row r="94" spans="1:20" x14ac:dyDescent="0.3">
      <c r="A94" s="1" t="s">
        <v>51</v>
      </c>
      <c r="B94" s="21">
        <f>+COUNT(E94:S94)</f>
        <v>2</v>
      </c>
      <c r="C94" s="21">
        <f>COUNTIF(E94:S94,1)</f>
        <v>1</v>
      </c>
      <c r="D94" s="3">
        <v>1</v>
      </c>
      <c r="E94" s="38">
        <v>2</v>
      </c>
      <c r="F94" s="38"/>
      <c r="G94" s="28"/>
      <c r="H94" s="4">
        <v>1</v>
      </c>
      <c r="Q94" s="6"/>
      <c r="R94" s="6"/>
    </row>
    <row r="95" spans="1:20" x14ac:dyDescent="0.3">
      <c r="A95" s="1" t="s">
        <v>293</v>
      </c>
      <c r="B95" s="21">
        <f>+COUNT(E95:S95)</f>
        <v>2</v>
      </c>
      <c r="C95" s="21">
        <f>COUNTIF(E95:S95,1)</f>
        <v>1</v>
      </c>
      <c r="F95" s="36"/>
      <c r="G95" s="18"/>
      <c r="H95" s="18"/>
      <c r="I95" s="51">
        <v>3</v>
      </c>
      <c r="J95" s="22">
        <v>1</v>
      </c>
      <c r="L95" s="20"/>
      <c r="P95" s="29"/>
      <c r="Q95" s="30"/>
      <c r="R95" s="6"/>
    </row>
    <row r="96" spans="1:20" x14ac:dyDescent="0.3">
      <c r="A96" s="1" t="s">
        <v>71</v>
      </c>
      <c r="B96" s="21">
        <f>+COUNT(E96:S96)</f>
        <v>2</v>
      </c>
      <c r="C96" s="21">
        <f>COUNTIF(E96:S96,1)</f>
        <v>1</v>
      </c>
      <c r="G96" s="18"/>
      <c r="H96" s="18"/>
      <c r="I96" s="51">
        <v>1</v>
      </c>
      <c r="J96" s="5">
        <v>2</v>
      </c>
      <c r="Q96" s="6"/>
      <c r="R96" s="6"/>
    </row>
    <row r="97" spans="1:19" x14ac:dyDescent="0.3">
      <c r="A97" s="1" t="s">
        <v>296</v>
      </c>
      <c r="B97" s="21">
        <f>+COUNT(E97:S97)</f>
        <v>2</v>
      </c>
      <c r="C97" s="21">
        <f>COUNTIF(E97:S97,1)</f>
        <v>1</v>
      </c>
      <c r="M97" s="7">
        <v>1</v>
      </c>
      <c r="O97" s="7">
        <v>3</v>
      </c>
      <c r="Q97" s="6"/>
      <c r="R97" s="6"/>
    </row>
    <row r="98" spans="1:19" x14ac:dyDescent="0.3">
      <c r="A98" s="1" t="s">
        <v>94</v>
      </c>
      <c r="B98" s="21">
        <f>+COUNT(E98:S98)</f>
        <v>2</v>
      </c>
      <c r="C98" s="21">
        <f>COUNTIF(E98:S98,1)</f>
        <v>1</v>
      </c>
      <c r="G98" s="18"/>
      <c r="H98" s="18"/>
      <c r="I98" s="51">
        <v>2</v>
      </c>
      <c r="K98" s="6">
        <v>1</v>
      </c>
      <c r="Q98" s="6"/>
      <c r="R98" s="6"/>
    </row>
    <row r="99" spans="1:19" x14ac:dyDescent="0.3">
      <c r="A99" s="1" t="s">
        <v>110</v>
      </c>
      <c r="B99" s="21">
        <f>+COUNT(E99:S99)</f>
        <v>2</v>
      </c>
      <c r="C99" s="21">
        <f>COUNTIF(E99:S99,1)</f>
        <v>1</v>
      </c>
      <c r="G99" s="18"/>
      <c r="H99" s="18"/>
      <c r="J99" s="5">
        <v>1</v>
      </c>
      <c r="K99" s="6">
        <v>2</v>
      </c>
      <c r="Q99" s="6"/>
      <c r="R99" s="6"/>
    </row>
    <row r="100" spans="1:19" x14ac:dyDescent="0.3">
      <c r="A100" s="1" t="s">
        <v>119</v>
      </c>
      <c r="B100" s="21">
        <f>+COUNT(E100:S100)</f>
        <v>2</v>
      </c>
      <c r="C100" s="21">
        <f>COUNTIF(E100:S100,1)</f>
        <v>1</v>
      </c>
      <c r="G100" s="18"/>
      <c r="H100" s="18"/>
      <c r="K100" s="6">
        <v>3</v>
      </c>
      <c r="M100" s="7">
        <v>1</v>
      </c>
      <c r="Q100" s="6"/>
      <c r="R100" s="6"/>
    </row>
    <row r="101" spans="1:19" x14ac:dyDescent="0.3">
      <c r="A101" s="1" t="s">
        <v>229</v>
      </c>
      <c r="B101" s="21">
        <f>+COUNT(E101:S101)</f>
        <v>2</v>
      </c>
      <c r="C101" s="21">
        <f>COUNTIF(E101:S101,1)</f>
        <v>1</v>
      </c>
      <c r="E101" s="36">
        <v>1</v>
      </c>
      <c r="F101" s="39">
        <v>2</v>
      </c>
      <c r="G101" s="18"/>
      <c r="H101" s="18"/>
      <c r="P101" s="29"/>
      <c r="Q101" s="30"/>
      <c r="R101" s="6"/>
      <c r="S101" s="28"/>
    </row>
    <row r="102" spans="1:19" x14ac:dyDescent="0.3">
      <c r="A102" s="1" t="s">
        <v>145</v>
      </c>
      <c r="B102" s="21">
        <f>+COUNT(E102:S102)</f>
        <v>2</v>
      </c>
      <c r="C102" s="21">
        <f>COUNTIF(E102:S102,1)</f>
        <v>1</v>
      </c>
      <c r="F102" s="39">
        <v>2</v>
      </c>
      <c r="G102" s="18">
        <v>1</v>
      </c>
      <c r="H102" s="18"/>
      <c r="Q102" s="6"/>
      <c r="R102" s="6"/>
      <c r="S102" s="28"/>
    </row>
    <row r="103" spans="1:19" x14ac:dyDescent="0.3">
      <c r="A103" s="1" t="s">
        <v>147</v>
      </c>
      <c r="B103" s="21">
        <f>+COUNT(E103:S103)</f>
        <v>2</v>
      </c>
      <c r="C103" s="21">
        <f>COUNTIF(E103:S103,1)</f>
        <v>1</v>
      </c>
      <c r="G103" s="4">
        <v>3</v>
      </c>
      <c r="H103" s="4">
        <v>1</v>
      </c>
      <c r="Q103" s="6"/>
      <c r="R103" s="6"/>
    </row>
    <row r="104" spans="1:19" x14ac:dyDescent="0.3">
      <c r="A104" s="1" t="s">
        <v>150</v>
      </c>
      <c r="B104" s="21">
        <f>+COUNT(E104:S104)</f>
        <v>2</v>
      </c>
      <c r="C104" s="21">
        <f>COUNTIF(E104:S104,1)</f>
        <v>1</v>
      </c>
      <c r="I104" s="51">
        <v>2</v>
      </c>
      <c r="J104" s="5">
        <v>1</v>
      </c>
      <c r="Q104" s="6"/>
      <c r="R104" s="6"/>
    </row>
    <row r="105" spans="1:19" x14ac:dyDescent="0.3">
      <c r="A105" s="1" t="s">
        <v>176</v>
      </c>
      <c r="B105" s="21">
        <f>+COUNT(E105:S105)</f>
        <v>2</v>
      </c>
      <c r="C105" s="21">
        <f>COUNTIF(E105:S105,1)</f>
        <v>1</v>
      </c>
      <c r="I105" s="51">
        <v>3</v>
      </c>
      <c r="J105" s="5">
        <v>1</v>
      </c>
      <c r="Q105" s="6"/>
      <c r="R105" s="6"/>
    </row>
    <row r="106" spans="1:19" x14ac:dyDescent="0.3">
      <c r="A106" s="1" t="s">
        <v>178</v>
      </c>
      <c r="B106" s="21">
        <f>+COUNT(E106:S106)</f>
        <v>2</v>
      </c>
      <c r="C106" s="21">
        <f>COUNTIF(E106:S106,1)</f>
        <v>1</v>
      </c>
      <c r="I106" s="51">
        <v>2</v>
      </c>
      <c r="K106" s="6">
        <v>1</v>
      </c>
      <c r="Q106" s="6"/>
      <c r="R106" s="6"/>
    </row>
    <row r="107" spans="1:19" x14ac:dyDescent="0.3">
      <c r="A107" s="1" t="s">
        <v>184</v>
      </c>
      <c r="B107" s="21">
        <f>+COUNT(E107:S107)</f>
        <v>2</v>
      </c>
      <c r="C107" s="21">
        <f>COUNTIF(E107:S107,1)</f>
        <v>1</v>
      </c>
      <c r="I107" s="51">
        <v>1</v>
      </c>
      <c r="J107" s="5">
        <v>3</v>
      </c>
      <c r="N107" s="45"/>
      <c r="O107" s="26"/>
      <c r="Q107" s="6"/>
      <c r="R107" s="6"/>
    </row>
    <row r="108" spans="1:19" x14ac:dyDescent="0.3">
      <c r="A108" s="1" t="s">
        <v>188</v>
      </c>
      <c r="B108" s="21">
        <f>+COUNT(E108:S108)</f>
        <v>2</v>
      </c>
      <c r="C108" s="21">
        <f>COUNTIF(E108:S108,1)</f>
        <v>1</v>
      </c>
      <c r="I108" s="51">
        <v>1</v>
      </c>
      <c r="J108" s="5">
        <v>3</v>
      </c>
      <c r="P108" s="47"/>
      <c r="Q108" s="30"/>
      <c r="R108" s="6"/>
      <c r="S108" s="28"/>
    </row>
    <row r="109" spans="1:19" x14ac:dyDescent="0.3">
      <c r="A109" s="1" t="s">
        <v>194</v>
      </c>
      <c r="B109" s="21">
        <f>+COUNT(E109:S109)</f>
        <v>2</v>
      </c>
      <c r="C109" s="21">
        <f>COUNTIF(E109:S109,1)</f>
        <v>1</v>
      </c>
      <c r="I109" s="51">
        <v>3</v>
      </c>
      <c r="K109" s="6">
        <v>1</v>
      </c>
      <c r="Q109" s="6"/>
      <c r="R109" s="6"/>
    </row>
    <row r="110" spans="1:19" x14ac:dyDescent="0.3">
      <c r="A110" s="1" t="s">
        <v>202</v>
      </c>
      <c r="B110" s="21">
        <f>+COUNT(E110:S110)</f>
        <v>2</v>
      </c>
      <c r="C110" s="21">
        <f>COUNTIF(E110:S110,1)</f>
        <v>1</v>
      </c>
      <c r="I110" s="51">
        <v>1</v>
      </c>
      <c r="K110" s="6">
        <v>2</v>
      </c>
      <c r="Q110" s="6"/>
      <c r="R110" s="6"/>
      <c r="S110" s="28"/>
    </row>
    <row r="111" spans="1:19" x14ac:dyDescent="0.3">
      <c r="A111" s="1" t="s">
        <v>203</v>
      </c>
      <c r="B111" s="21">
        <f>+COUNT(E111:S111)</f>
        <v>2</v>
      </c>
      <c r="C111" s="21">
        <f>COUNTIF(E111:S111,1)</f>
        <v>1</v>
      </c>
      <c r="J111" s="5">
        <v>3</v>
      </c>
      <c r="K111" s="6">
        <v>1</v>
      </c>
      <c r="Q111" s="6"/>
      <c r="R111" s="6"/>
    </row>
    <row r="112" spans="1:19" x14ac:dyDescent="0.3">
      <c r="A112" s="1" t="s">
        <v>220</v>
      </c>
      <c r="B112" s="21">
        <f>+COUNT(E112:S112)</f>
        <v>2</v>
      </c>
      <c r="C112" s="21">
        <f>COUNTIF(E112:S112,1)</f>
        <v>1</v>
      </c>
      <c r="J112" s="5">
        <v>1</v>
      </c>
      <c r="K112" s="6">
        <v>3</v>
      </c>
      <c r="Q112" s="6"/>
      <c r="R112" s="6"/>
    </row>
    <row r="113" spans="1:19" x14ac:dyDescent="0.3">
      <c r="A113" s="1" t="s">
        <v>260</v>
      </c>
      <c r="B113" s="21">
        <f>+COUNT(E113:S113)</f>
        <v>2</v>
      </c>
      <c r="C113" s="21">
        <f>COUNTIF(E113:S113,1)</f>
        <v>1</v>
      </c>
      <c r="E113" s="36">
        <v>2</v>
      </c>
      <c r="G113" s="18">
        <v>1</v>
      </c>
      <c r="H113" s="18"/>
      <c r="Q113" s="6"/>
      <c r="R113" s="6"/>
    </row>
    <row r="114" spans="1:19" x14ac:dyDescent="0.3">
      <c r="A114" s="1" t="s">
        <v>273</v>
      </c>
      <c r="B114" s="21">
        <f>+COUNT(E114:S114)</f>
        <v>2</v>
      </c>
      <c r="C114" s="21">
        <f>COUNTIF(E114:S114,1)</f>
        <v>1</v>
      </c>
      <c r="G114" s="18"/>
      <c r="H114" s="18"/>
      <c r="I114" s="51">
        <v>3</v>
      </c>
      <c r="J114" s="5">
        <v>1</v>
      </c>
      <c r="Q114" s="6"/>
      <c r="R114" s="6"/>
    </row>
    <row r="115" spans="1:19" x14ac:dyDescent="0.3">
      <c r="A115" s="1" t="s">
        <v>235</v>
      </c>
      <c r="B115" s="21">
        <f>+COUNT(E115:S115)</f>
        <v>2</v>
      </c>
      <c r="C115" s="21">
        <f>COUNTIF(E115:S115,1)</f>
        <v>0</v>
      </c>
      <c r="F115" s="36"/>
      <c r="G115" s="18"/>
      <c r="H115" s="18"/>
      <c r="J115" s="22">
        <v>2</v>
      </c>
      <c r="K115" s="6">
        <v>3</v>
      </c>
      <c r="L115" s="20"/>
      <c r="Q115" s="6"/>
      <c r="R115" s="6"/>
    </row>
    <row r="116" spans="1:19" x14ac:dyDescent="0.3">
      <c r="A116" s="1" t="s">
        <v>34</v>
      </c>
      <c r="B116" s="21">
        <f>+COUNT(E116:S116)</f>
        <v>2</v>
      </c>
      <c r="C116" s="21">
        <f>COUNTIF(E116:S116,1)</f>
        <v>0</v>
      </c>
      <c r="F116" s="36"/>
      <c r="G116" s="18">
        <v>3</v>
      </c>
      <c r="H116" s="18"/>
      <c r="I116" s="53"/>
      <c r="J116" s="22"/>
      <c r="K116" s="6">
        <v>2</v>
      </c>
      <c r="Q116" s="6"/>
      <c r="R116" s="6"/>
    </row>
    <row r="117" spans="1:19" x14ac:dyDescent="0.3">
      <c r="A117" s="1" t="s">
        <v>35</v>
      </c>
      <c r="B117" s="21">
        <f>+COUNT(E117:S117)</f>
        <v>2</v>
      </c>
      <c r="C117" s="21">
        <f>COUNTIF(E117:S117,1)</f>
        <v>0</v>
      </c>
      <c r="F117" s="36"/>
      <c r="G117" s="18"/>
      <c r="H117" s="18"/>
      <c r="I117" s="53">
        <v>3</v>
      </c>
      <c r="J117" s="22"/>
      <c r="K117" s="6">
        <v>3</v>
      </c>
      <c r="Q117" s="6"/>
      <c r="R117" s="6"/>
    </row>
    <row r="118" spans="1:19" x14ac:dyDescent="0.3">
      <c r="A118" s="1" t="s">
        <v>53</v>
      </c>
      <c r="B118" s="21">
        <f>+COUNT(E118:S118)</f>
        <v>2</v>
      </c>
      <c r="C118" s="21">
        <f>COUNTIF(E118:S118,1)</f>
        <v>0</v>
      </c>
      <c r="H118" s="4">
        <v>3</v>
      </c>
      <c r="J118" s="5">
        <v>3</v>
      </c>
      <c r="Q118" s="6"/>
      <c r="R118" s="6"/>
    </row>
    <row r="119" spans="1:19" x14ac:dyDescent="0.3">
      <c r="A119" s="1" t="s">
        <v>54</v>
      </c>
      <c r="B119" s="21">
        <f>+COUNT(E119:S119)</f>
        <v>2</v>
      </c>
      <c r="C119" s="21">
        <f>COUNTIF(E119:S119,1)</f>
        <v>0</v>
      </c>
      <c r="E119" s="36">
        <v>2</v>
      </c>
      <c r="F119" s="39">
        <v>2</v>
      </c>
      <c r="Q119" s="6"/>
      <c r="R119" s="6"/>
    </row>
    <row r="120" spans="1:19" x14ac:dyDescent="0.3">
      <c r="A120" s="1" t="s">
        <v>60</v>
      </c>
      <c r="B120" s="21">
        <f>+COUNT(E120:S120)</f>
        <v>2</v>
      </c>
      <c r="C120" s="21">
        <f>COUNTIF(E120:S120,1)</f>
        <v>0</v>
      </c>
      <c r="I120" s="55"/>
      <c r="J120" s="5">
        <v>3</v>
      </c>
      <c r="K120" s="30"/>
      <c r="L120" s="59">
        <v>2</v>
      </c>
      <c r="P120" s="29"/>
      <c r="Q120" s="30"/>
      <c r="R120" s="6"/>
    </row>
    <row r="121" spans="1:19" x14ac:dyDescent="0.3">
      <c r="A121" s="1" t="s">
        <v>67</v>
      </c>
      <c r="B121" s="21">
        <f>+COUNT(E121:S121)</f>
        <v>2</v>
      </c>
      <c r="C121" s="21">
        <f>COUNTIF(E121:S121,1)</f>
        <v>0</v>
      </c>
      <c r="E121" s="36">
        <v>3</v>
      </c>
      <c r="G121" s="18"/>
      <c r="H121" s="18">
        <v>3</v>
      </c>
      <c r="Q121" s="6"/>
      <c r="R121" s="6"/>
      <c r="S121" s="28"/>
    </row>
    <row r="122" spans="1:19" x14ac:dyDescent="0.3">
      <c r="A122" s="1" t="s">
        <v>82</v>
      </c>
      <c r="B122" s="21">
        <f>+COUNT(E122:S122)</f>
        <v>2</v>
      </c>
      <c r="C122" s="21">
        <f>COUNTIF(E122:S122,1)</f>
        <v>0</v>
      </c>
      <c r="G122" s="18"/>
      <c r="H122" s="18"/>
      <c r="I122" s="51">
        <v>2</v>
      </c>
      <c r="K122" s="6">
        <v>2</v>
      </c>
      <c r="Q122" s="6"/>
      <c r="R122" s="6"/>
    </row>
    <row r="123" spans="1:19" x14ac:dyDescent="0.3">
      <c r="A123" s="1" t="s">
        <v>97</v>
      </c>
      <c r="B123" s="21">
        <f>+COUNT(E123:S123)</f>
        <v>2</v>
      </c>
      <c r="C123" s="21">
        <f>COUNTIF(E123:S123,1)</f>
        <v>0</v>
      </c>
      <c r="G123" s="18"/>
      <c r="H123" s="18"/>
      <c r="I123" s="51">
        <v>2</v>
      </c>
      <c r="J123" s="5">
        <v>2</v>
      </c>
      <c r="Q123" s="6"/>
      <c r="R123" s="6"/>
    </row>
    <row r="124" spans="1:19" x14ac:dyDescent="0.3">
      <c r="A124" s="1" t="s">
        <v>102</v>
      </c>
      <c r="B124" s="21">
        <f>+COUNT(E124:S124)</f>
        <v>2</v>
      </c>
      <c r="C124" s="21">
        <f>COUNTIF(E124:S124,1)</f>
        <v>0</v>
      </c>
      <c r="G124" s="18"/>
      <c r="H124" s="18"/>
      <c r="I124" s="51">
        <v>2</v>
      </c>
      <c r="K124" s="6">
        <v>2</v>
      </c>
      <c r="P124" s="47"/>
      <c r="Q124" s="6"/>
      <c r="R124" s="6"/>
    </row>
    <row r="125" spans="1:19" x14ac:dyDescent="0.3">
      <c r="A125" s="1" t="s">
        <v>105</v>
      </c>
      <c r="B125" s="21">
        <f>+COUNT(E125:S125)</f>
        <v>2</v>
      </c>
      <c r="C125" s="21">
        <f>COUNTIF(E125:S125,1)</f>
        <v>0</v>
      </c>
      <c r="F125" s="39">
        <v>3</v>
      </c>
      <c r="G125" s="18"/>
      <c r="H125" s="18">
        <v>2</v>
      </c>
      <c r="Q125" s="6"/>
      <c r="R125" s="6"/>
    </row>
    <row r="126" spans="1:19" x14ac:dyDescent="0.3">
      <c r="A126" s="1" t="s">
        <v>111</v>
      </c>
      <c r="B126" s="21">
        <f>+COUNT(E126:S126)</f>
        <v>2</v>
      </c>
      <c r="C126" s="21">
        <f>COUNTIF(E126:S126,1)</f>
        <v>0</v>
      </c>
      <c r="G126" s="18"/>
      <c r="H126" s="18">
        <v>2</v>
      </c>
      <c r="J126" s="5">
        <v>3</v>
      </c>
      <c r="Q126" s="6"/>
      <c r="R126" s="6"/>
    </row>
    <row r="127" spans="1:19" ht="11.25" customHeight="1" x14ac:dyDescent="0.3">
      <c r="A127" s="1" t="s">
        <v>123</v>
      </c>
      <c r="B127" s="21">
        <f>+COUNT(E127:S127)</f>
        <v>2</v>
      </c>
      <c r="C127" s="21">
        <f>COUNTIF(E127:S127,1)</f>
        <v>0</v>
      </c>
      <c r="E127" s="36">
        <v>3</v>
      </c>
      <c r="F127" s="39">
        <v>3</v>
      </c>
      <c r="G127" s="18"/>
      <c r="H127" s="18"/>
      <c r="Q127" s="6"/>
      <c r="R127" s="6"/>
    </row>
    <row r="128" spans="1:19" x14ac:dyDescent="0.3">
      <c r="A128" s="1" t="s">
        <v>137</v>
      </c>
      <c r="B128" s="21">
        <f>+COUNT(E128:S128)</f>
        <v>2</v>
      </c>
      <c r="C128" s="21">
        <f>COUNTIF(E128:S128,1)</f>
        <v>0</v>
      </c>
      <c r="G128" s="18"/>
      <c r="H128" s="18">
        <v>2</v>
      </c>
      <c r="J128" s="5">
        <v>2</v>
      </c>
      <c r="Q128" s="6"/>
      <c r="R128" s="6"/>
    </row>
    <row r="129" spans="1:19" x14ac:dyDescent="0.3">
      <c r="A129" s="1" t="s">
        <v>232</v>
      </c>
      <c r="B129" s="21">
        <f>+COUNT(E129:S129)</f>
        <v>2</v>
      </c>
      <c r="C129" s="21">
        <f>COUNTIF(E129:S129,1)</f>
        <v>0</v>
      </c>
      <c r="G129" s="18"/>
      <c r="H129" s="18"/>
      <c r="I129" s="51">
        <v>3</v>
      </c>
      <c r="K129" s="6">
        <v>3</v>
      </c>
      <c r="Q129" s="6"/>
      <c r="R129" s="6"/>
    </row>
    <row r="130" spans="1:19" x14ac:dyDescent="0.3">
      <c r="A130" s="1" t="s">
        <v>301</v>
      </c>
      <c r="B130" s="21">
        <f>+COUNT(E130:S130)</f>
        <v>2</v>
      </c>
      <c r="C130" s="21">
        <f>COUNTIF(E130:S130,1)</f>
        <v>0</v>
      </c>
      <c r="D130" s="3">
        <v>2</v>
      </c>
      <c r="M130" s="46">
        <v>3</v>
      </c>
      <c r="O130" s="46">
        <v>2</v>
      </c>
      <c r="Q130" s="6"/>
      <c r="R130" s="6"/>
    </row>
    <row r="131" spans="1:19" x14ac:dyDescent="0.3">
      <c r="A131" s="1" t="s">
        <v>155</v>
      </c>
      <c r="B131" s="21">
        <f>+COUNT(E131:S131)</f>
        <v>2</v>
      </c>
      <c r="C131" s="21">
        <f>COUNTIF(E131:S131,1)</f>
        <v>0</v>
      </c>
      <c r="D131" s="3">
        <v>2</v>
      </c>
      <c r="E131" s="42">
        <v>2</v>
      </c>
      <c r="F131" s="42">
        <v>2</v>
      </c>
      <c r="M131" s="46"/>
      <c r="Q131" s="6"/>
      <c r="R131" s="6"/>
    </row>
    <row r="132" spans="1:19" x14ac:dyDescent="0.3">
      <c r="A132" s="1" t="s">
        <v>165</v>
      </c>
      <c r="B132" s="21">
        <f>+COUNT(E132:S132)</f>
        <v>2</v>
      </c>
      <c r="C132" s="21">
        <f>COUNTIF(E132:S132,1)</f>
        <v>0</v>
      </c>
      <c r="D132" s="3">
        <v>1</v>
      </c>
      <c r="I132" s="56">
        <v>2</v>
      </c>
      <c r="J132" s="5">
        <v>2</v>
      </c>
      <c r="Q132" s="6"/>
      <c r="R132" s="6"/>
      <c r="S132" s="28"/>
    </row>
    <row r="133" spans="1:19" x14ac:dyDescent="0.3">
      <c r="A133" s="1" t="s">
        <v>170</v>
      </c>
      <c r="B133" s="21">
        <f>+COUNT(E133:S133)</f>
        <v>2</v>
      </c>
      <c r="C133" s="21">
        <f>COUNTIF(E133:S133,1)</f>
        <v>0</v>
      </c>
      <c r="H133" s="4">
        <v>3</v>
      </c>
      <c r="I133" s="55"/>
      <c r="J133" s="5">
        <v>2</v>
      </c>
      <c r="K133" s="44"/>
      <c r="Q133" s="6"/>
      <c r="R133" s="6"/>
    </row>
    <row r="134" spans="1:19" x14ac:dyDescent="0.3">
      <c r="A134" s="1" t="s">
        <v>182</v>
      </c>
      <c r="B134" s="21">
        <f>+COUNT(E134:S134)</f>
        <v>2</v>
      </c>
      <c r="C134" s="21">
        <f>COUNTIF(E134:S134,1)</f>
        <v>0</v>
      </c>
      <c r="I134" s="51">
        <v>2</v>
      </c>
      <c r="J134" s="5">
        <v>3</v>
      </c>
      <c r="Q134" s="6"/>
      <c r="R134" s="6"/>
    </row>
    <row r="135" spans="1:19" x14ac:dyDescent="0.3">
      <c r="A135" s="1" t="s">
        <v>183</v>
      </c>
      <c r="B135" s="21">
        <f>+COUNT(E135:S135)</f>
        <v>2</v>
      </c>
      <c r="C135" s="21">
        <f>COUNTIF(E135:S135,1)</f>
        <v>0</v>
      </c>
      <c r="J135" s="5">
        <v>2</v>
      </c>
      <c r="K135" s="6">
        <v>3</v>
      </c>
      <c r="Q135" s="6"/>
      <c r="R135" s="6"/>
    </row>
    <row r="136" spans="1:19" x14ac:dyDescent="0.3">
      <c r="A136" s="1" t="s">
        <v>198</v>
      </c>
      <c r="B136" s="21">
        <f>+COUNT(E136:S136)</f>
        <v>2</v>
      </c>
      <c r="C136" s="21">
        <f>COUNTIF(E136:S136,1)</f>
        <v>0</v>
      </c>
      <c r="G136" s="4">
        <v>3</v>
      </c>
      <c r="H136" s="4">
        <v>2</v>
      </c>
      <c r="Q136" s="6"/>
      <c r="R136" s="6"/>
    </row>
    <row r="137" spans="1:19" x14ac:dyDescent="0.3">
      <c r="A137" s="1" t="s">
        <v>199</v>
      </c>
      <c r="B137" s="21">
        <f>+COUNT(E137:S137)</f>
        <v>2</v>
      </c>
      <c r="C137" s="21">
        <f>COUNTIF(E137:S137,1)</f>
        <v>0</v>
      </c>
      <c r="I137" s="51">
        <v>3</v>
      </c>
      <c r="K137" s="6">
        <v>3</v>
      </c>
      <c r="Q137" s="6"/>
      <c r="R137" s="6"/>
    </row>
    <row r="138" spans="1:19" x14ac:dyDescent="0.3">
      <c r="A138" s="1" t="s">
        <v>218</v>
      </c>
      <c r="B138" s="21">
        <f>+COUNT(E138:S138)</f>
        <v>2</v>
      </c>
      <c r="C138" s="21">
        <f>COUNTIF(E138:S138,1)</f>
        <v>0</v>
      </c>
      <c r="I138" s="51">
        <v>3</v>
      </c>
      <c r="K138" s="6">
        <v>2</v>
      </c>
      <c r="Q138" s="6"/>
      <c r="R138" s="6"/>
    </row>
    <row r="139" spans="1:19" x14ac:dyDescent="0.3">
      <c r="A139" s="1" t="s">
        <v>223</v>
      </c>
      <c r="B139" s="21">
        <f>+COUNT(E139:S139)</f>
        <v>2</v>
      </c>
      <c r="C139" s="21">
        <f>COUNTIF(E139:S139,1)</f>
        <v>0</v>
      </c>
      <c r="I139" s="51">
        <v>2</v>
      </c>
      <c r="K139" s="6">
        <v>2</v>
      </c>
      <c r="Q139" s="6"/>
      <c r="R139" s="6"/>
    </row>
    <row r="140" spans="1:19" x14ac:dyDescent="0.3">
      <c r="A140" s="1" t="s">
        <v>271</v>
      </c>
      <c r="B140" s="21">
        <f>+COUNT(E140:S140)</f>
        <v>2</v>
      </c>
      <c r="C140" s="21">
        <f>COUNTIF(E140:S140,1)</f>
        <v>0</v>
      </c>
      <c r="H140" s="4">
        <v>2</v>
      </c>
      <c r="M140" s="7">
        <v>3</v>
      </c>
      <c r="Q140" s="6"/>
      <c r="R140" s="6"/>
    </row>
    <row r="141" spans="1:19" x14ac:dyDescent="0.3">
      <c r="A141" s="1" t="s">
        <v>263</v>
      </c>
      <c r="B141" s="21">
        <f>+COUNT(E141:S141)</f>
        <v>2</v>
      </c>
      <c r="C141" s="21">
        <f>COUNTIF(E141:S141,1)</f>
        <v>0</v>
      </c>
      <c r="F141" s="39">
        <v>3</v>
      </c>
      <c r="G141" s="18"/>
      <c r="H141" s="18"/>
      <c r="I141" s="51">
        <v>3</v>
      </c>
      <c r="Q141" s="6"/>
      <c r="R141" s="6"/>
    </row>
    <row r="142" spans="1:19" x14ac:dyDescent="0.3">
      <c r="A142" s="1" t="s">
        <v>24</v>
      </c>
      <c r="B142" s="21">
        <f>+COUNT(E142:S142)</f>
        <v>1</v>
      </c>
      <c r="C142" s="21">
        <f>COUNTIF(E142:S142,1)</f>
        <v>1</v>
      </c>
      <c r="F142" s="36"/>
      <c r="G142" s="18"/>
      <c r="H142" s="18"/>
      <c r="J142" s="5">
        <v>1</v>
      </c>
      <c r="L142" s="20"/>
      <c r="Q142" s="6"/>
      <c r="R142" s="6"/>
    </row>
    <row r="143" spans="1:19" x14ac:dyDescent="0.3">
      <c r="A143" s="1" t="s">
        <v>56</v>
      </c>
      <c r="B143" s="21">
        <f>+COUNT(E143:S143)</f>
        <v>1</v>
      </c>
      <c r="C143" s="21">
        <f>COUNTIF(E143:S143,1)</f>
        <v>1</v>
      </c>
      <c r="K143" s="30"/>
      <c r="L143" s="59">
        <v>1</v>
      </c>
      <c r="Q143" s="6"/>
      <c r="R143" s="6"/>
    </row>
    <row r="144" spans="1:19" x14ac:dyDescent="0.3">
      <c r="A144" s="1" t="s">
        <v>286</v>
      </c>
      <c r="B144" s="21">
        <f>+COUNT(E144:S144)</f>
        <v>1</v>
      </c>
      <c r="C144" s="21">
        <f>COUNTIF(E144:S144,1)</f>
        <v>1</v>
      </c>
      <c r="K144" s="6">
        <v>1</v>
      </c>
      <c r="M144" s="25"/>
      <c r="N144" s="25"/>
      <c r="O144" s="25"/>
      <c r="Q144" s="6"/>
      <c r="R144" s="6"/>
    </row>
    <row r="145" spans="1:20" x14ac:dyDescent="0.3">
      <c r="A145" s="1" t="s">
        <v>61</v>
      </c>
      <c r="B145" s="21">
        <f>+COUNT(E145:S145)</f>
        <v>1</v>
      </c>
      <c r="C145" s="21">
        <f>COUNTIF(E145:S145,1)</f>
        <v>1</v>
      </c>
      <c r="K145" s="6">
        <v>1</v>
      </c>
      <c r="Q145" s="6"/>
      <c r="R145" s="6"/>
    </row>
    <row r="146" spans="1:20" x14ac:dyDescent="0.3">
      <c r="A146" s="1" t="s">
        <v>63</v>
      </c>
      <c r="B146" s="21">
        <f>+COUNT(E146:S146)</f>
        <v>1</v>
      </c>
      <c r="C146" s="21">
        <f>COUNTIF(E146:S146,1)</f>
        <v>1</v>
      </c>
      <c r="I146" s="55"/>
      <c r="J146" s="5">
        <v>1</v>
      </c>
      <c r="Q146" s="6"/>
      <c r="R146" s="6"/>
    </row>
    <row r="147" spans="1:20" x14ac:dyDescent="0.3">
      <c r="A147" s="1" t="s">
        <v>70</v>
      </c>
      <c r="B147" s="21">
        <f>+COUNT(E147:S147)</f>
        <v>1</v>
      </c>
      <c r="C147" s="21">
        <f>COUNTIF(E147:S147,1)</f>
        <v>1</v>
      </c>
      <c r="G147" s="18"/>
      <c r="H147" s="18"/>
      <c r="J147" s="5">
        <v>1</v>
      </c>
      <c r="Q147" s="6"/>
      <c r="R147" s="6"/>
    </row>
    <row r="148" spans="1:20" x14ac:dyDescent="0.3">
      <c r="A148" s="1" t="s">
        <v>79</v>
      </c>
      <c r="B148" s="21">
        <f>+COUNT(E148:S148)</f>
        <v>1</v>
      </c>
      <c r="C148" s="21">
        <f>COUNTIF(E148:S148,1)</f>
        <v>1</v>
      </c>
      <c r="G148" s="18"/>
      <c r="H148" s="18"/>
      <c r="I148" s="51">
        <v>1</v>
      </c>
      <c r="Q148" s="6"/>
      <c r="R148" s="6"/>
    </row>
    <row r="149" spans="1:20" x14ac:dyDescent="0.3">
      <c r="A149" s="1" t="s">
        <v>90</v>
      </c>
      <c r="B149" s="21">
        <f>+COUNT(E149:S149)</f>
        <v>1</v>
      </c>
      <c r="C149" s="21">
        <f>COUNTIF(E149:S149,1)</f>
        <v>1</v>
      </c>
      <c r="G149" s="18"/>
      <c r="H149" s="18"/>
      <c r="K149" s="6">
        <v>1</v>
      </c>
      <c r="Q149" s="6"/>
      <c r="R149" s="6"/>
    </row>
    <row r="150" spans="1:20" x14ac:dyDescent="0.3">
      <c r="A150" s="1" t="s">
        <v>91</v>
      </c>
      <c r="B150" s="21">
        <f>+COUNT(E150:S150)</f>
        <v>1</v>
      </c>
      <c r="C150" s="21">
        <f>COUNTIF(E150:S150,1)</f>
        <v>1</v>
      </c>
      <c r="G150" s="18"/>
      <c r="H150" s="18"/>
      <c r="I150" s="51">
        <v>1</v>
      </c>
      <c r="Q150" s="6"/>
      <c r="R150" s="6"/>
    </row>
    <row r="151" spans="1:20" x14ac:dyDescent="0.3">
      <c r="A151" s="1" t="s">
        <v>92</v>
      </c>
      <c r="B151" s="21">
        <f>+COUNT(E151:S151)</f>
        <v>1</v>
      </c>
      <c r="C151" s="21">
        <f>COUNTIF(E151:S151,1)</f>
        <v>1</v>
      </c>
      <c r="G151" s="18"/>
      <c r="H151" s="18"/>
      <c r="J151" s="5">
        <v>1</v>
      </c>
      <c r="Q151" s="6"/>
      <c r="R151" s="6"/>
    </row>
    <row r="152" spans="1:20" x14ac:dyDescent="0.3">
      <c r="A152" s="1" t="s">
        <v>104</v>
      </c>
      <c r="B152" s="21">
        <f>+COUNT(E152:S152)</f>
        <v>1</v>
      </c>
      <c r="C152" s="21">
        <f>COUNTIF(E152:S152,1)</f>
        <v>1</v>
      </c>
      <c r="G152" s="18"/>
      <c r="H152" s="18">
        <v>1</v>
      </c>
      <c r="Q152" s="6"/>
      <c r="R152" s="6"/>
      <c r="T152" s="27"/>
    </row>
    <row r="153" spans="1:20" x14ac:dyDescent="0.3">
      <c r="A153" s="1" t="s">
        <v>108</v>
      </c>
      <c r="B153" s="21">
        <f>+COUNT(E153:S153)</f>
        <v>1</v>
      </c>
      <c r="C153" s="21">
        <f>COUNTIF(E153:S153,1)</f>
        <v>1</v>
      </c>
      <c r="G153" s="18"/>
      <c r="H153" s="18"/>
      <c r="J153" s="5">
        <v>1</v>
      </c>
      <c r="Q153" s="6"/>
      <c r="R153" s="6"/>
    </row>
    <row r="154" spans="1:20" x14ac:dyDescent="0.3">
      <c r="A154" s="1" t="s">
        <v>116</v>
      </c>
      <c r="B154" s="21">
        <f>+COUNT(E154:S154)</f>
        <v>1</v>
      </c>
      <c r="C154" s="21">
        <f>COUNTIF(E154:S154,1)</f>
        <v>1</v>
      </c>
      <c r="G154" s="18"/>
      <c r="H154" s="18"/>
      <c r="K154" s="6">
        <v>1</v>
      </c>
      <c r="Q154" s="6"/>
      <c r="R154" s="6"/>
    </row>
    <row r="155" spans="1:20" x14ac:dyDescent="0.3">
      <c r="A155" s="1" t="s">
        <v>129</v>
      </c>
      <c r="B155" s="21">
        <f>+COUNT(E155:S155)</f>
        <v>1</v>
      </c>
      <c r="C155" s="21">
        <f>COUNTIF(E155:S155,1)</f>
        <v>1</v>
      </c>
      <c r="G155" s="18"/>
      <c r="H155" s="18"/>
      <c r="I155" s="51">
        <v>1</v>
      </c>
      <c r="Q155" s="6"/>
      <c r="R155" s="6"/>
    </row>
    <row r="156" spans="1:20" x14ac:dyDescent="0.3">
      <c r="A156" s="1" t="s">
        <v>134</v>
      </c>
      <c r="B156" s="21">
        <f>+COUNT(E156:S156)</f>
        <v>1</v>
      </c>
      <c r="C156" s="21">
        <f>COUNTIF(E156:S156,1)</f>
        <v>1</v>
      </c>
      <c r="G156" s="18"/>
      <c r="H156" s="18">
        <v>1</v>
      </c>
      <c r="Q156" s="6"/>
      <c r="R156" s="6"/>
    </row>
    <row r="157" spans="1:20" x14ac:dyDescent="0.3">
      <c r="A157" s="1" t="s">
        <v>158</v>
      </c>
      <c r="B157" s="21">
        <f>+COUNT(E157:S157)</f>
        <v>1</v>
      </c>
      <c r="C157" s="21">
        <f>COUNTIF(E157:S157,1)</f>
        <v>1</v>
      </c>
      <c r="D157" s="3">
        <v>1</v>
      </c>
      <c r="K157" s="44">
        <v>1</v>
      </c>
      <c r="Q157" s="6"/>
      <c r="R157" s="6"/>
    </row>
    <row r="158" spans="1:20" x14ac:dyDescent="0.3">
      <c r="A158" s="1" t="s">
        <v>166</v>
      </c>
      <c r="B158" s="21">
        <f>+COUNT(E158:S158)</f>
        <v>1</v>
      </c>
      <c r="C158" s="21">
        <f>COUNTIF(E158:S158,1)</f>
        <v>1</v>
      </c>
      <c r="I158" s="55"/>
      <c r="J158" s="5">
        <v>1</v>
      </c>
      <c r="M158" s="25"/>
      <c r="N158" s="25"/>
      <c r="O158" s="25"/>
      <c r="Q158" s="6"/>
      <c r="R158" s="6"/>
    </row>
    <row r="159" spans="1:20" x14ac:dyDescent="0.3">
      <c r="A159" s="1" t="s">
        <v>177</v>
      </c>
      <c r="B159" s="21">
        <f>+COUNT(E159:S159)</f>
        <v>1</v>
      </c>
      <c r="C159" s="21">
        <f>COUNTIF(E159:S159,1)</f>
        <v>1</v>
      </c>
      <c r="I159" s="55"/>
      <c r="J159" s="5">
        <v>1</v>
      </c>
      <c r="Q159" s="6"/>
      <c r="R159" s="6"/>
    </row>
    <row r="160" spans="1:20" x14ac:dyDescent="0.3">
      <c r="A160" s="1" t="s">
        <v>189</v>
      </c>
      <c r="B160" s="21">
        <f>+COUNT(E160:S160)</f>
        <v>1</v>
      </c>
      <c r="C160" s="21">
        <f>COUNTIF(E160:S160,1)</f>
        <v>1</v>
      </c>
      <c r="K160" s="6">
        <v>1</v>
      </c>
      <c r="Q160" s="6"/>
      <c r="R160" s="6"/>
    </row>
    <row r="161" spans="1:18" x14ac:dyDescent="0.3">
      <c r="A161" s="1" t="s">
        <v>191</v>
      </c>
      <c r="B161" s="21">
        <f>+COUNT(E161:S161)</f>
        <v>1</v>
      </c>
      <c r="C161" s="21">
        <f>+COUNT(E161:T161)</f>
        <v>1</v>
      </c>
      <c r="H161" s="4">
        <v>3</v>
      </c>
      <c r="Q161" s="6"/>
      <c r="R161" s="6"/>
    </row>
    <row r="162" spans="1:18" x14ac:dyDescent="0.3">
      <c r="A162" s="1" t="s">
        <v>234</v>
      </c>
      <c r="B162" s="21">
        <f>+COUNT(E162:S162)</f>
        <v>1</v>
      </c>
      <c r="C162" s="21">
        <f>COUNTIF(E162:S162,1)</f>
        <v>1</v>
      </c>
      <c r="J162" s="5">
        <v>1</v>
      </c>
      <c r="Q162" s="6"/>
      <c r="R162" s="6"/>
    </row>
    <row r="163" spans="1:18" x14ac:dyDescent="0.3">
      <c r="A163" s="1" t="s">
        <v>213</v>
      </c>
      <c r="B163" s="21">
        <f>+COUNT(E163:S163)</f>
        <v>1</v>
      </c>
      <c r="C163" s="21">
        <f>COUNTIF(E163:S163,1)</f>
        <v>1</v>
      </c>
      <c r="K163" s="6">
        <v>1</v>
      </c>
      <c r="Q163" s="6"/>
      <c r="R163" s="6"/>
    </row>
    <row r="164" spans="1:18" x14ac:dyDescent="0.3">
      <c r="A164" s="1" t="s">
        <v>216</v>
      </c>
      <c r="B164" s="21">
        <f>+COUNT(E164:S164)</f>
        <v>1</v>
      </c>
      <c r="C164" s="21">
        <f>COUNTIF(E164:S164,1)</f>
        <v>1</v>
      </c>
      <c r="I164" s="51">
        <v>1</v>
      </c>
      <c r="Q164" s="6"/>
      <c r="R164" s="6"/>
    </row>
    <row r="165" spans="1:18" x14ac:dyDescent="0.3">
      <c r="A165" s="1" t="s">
        <v>270</v>
      </c>
      <c r="B165" s="21">
        <f>+COUNT(E165:S165)</f>
        <v>1</v>
      </c>
      <c r="C165" s="21">
        <f>COUNTIF(E165:S165,1)</f>
        <v>1</v>
      </c>
      <c r="H165" s="4">
        <v>1</v>
      </c>
      <c r="Q165" s="6"/>
      <c r="R165" s="6"/>
    </row>
    <row r="166" spans="1:18" x14ac:dyDescent="0.3">
      <c r="A166" s="1" t="s">
        <v>275</v>
      </c>
      <c r="B166" s="21">
        <f>+COUNT(E166:S166)</f>
        <v>1</v>
      </c>
      <c r="C166" s="21">
        <f>COUNTIF(E166:S166,1)</f>
        <v>1</v>
      </c>
      <c r="I166" s="51">
        <v>1</v>
      </c>
      <c r="Q166" s="6"/>
      <c r="R166" s="6"/>
    </row>
    <row r="167" spans="1:18" x14ac:dyDescent="0.3">
      <c r="A167" s="1" t="s">
        <v>276</v>
      </c>
      <c r="B167" s="21">
        <f>+COUNT(E167:S167)</f>
        <v>1</v>
      </c>
      <c r="C167" s="21">
        <f>COUNTIF(E167:S167,1)</f>
        <v>1</v>
      </c>
      <c r="G167" s="18"/>
      <c r="H167" s="18"/>
      <c r="J167" s="5">
        <v>1</v>
      </c>
      <c r="Q167" s="6"/>
      <c r="R167" s="6"/>
    </row>
    <row r="168" spans="1:18" x14ac:dyDescent="0.3">
      <c r="A168" s="1" t="s">
        <v>280</v>
      </c>
      <c r="B168" s="21">
        <f>+COUNT(E168:S168)</f>
        <v>1</v>
      </c>
      <c r="C168" s="21">
        <f>COUNTIF(E168:S168,1)</f>
        <v>1</v>
      </c>
      <c r="G168" s="18"/>
      <c r="H168" s="18"/>
      <c r="J168" s="5">
        <v>1</v>
      </c>
      <c r="Q168" s="6"/>
      <c r="R168" s="6"/>
    </row>
    <row r="169" spans="1:18" x14ac:dyDescent="0.3">
      <c r="A169" s="1" t="s">
        <v>272</v>
      </c>
      <c r="B169" s="21">
        <f>+COUNT(E169:S169)</f>
        <v>1</v>
      </c>
      <c r="C169" s="21">
        <f>+COUNT(E169:T169)</f>
        <v>1</v>
      </c>
      <c r="H169" s="4">
        <v>3</v>
      </c>
      <c r="Q169" s="6"/>
      <c r="R169" s="6"/>
    </row>
    <row r="170" spans="1:18" x14ac:dyDescent="0.3">
      <c r="A170" s="1" t="s">
        <v>236</v>
      </c>
      <c r="B170" s="21">
        <f>+COUNT(E170:S170)</f>
        <v>1</v>
      </c>
      <c r="C170" s="21">
        <f>COUNTIF(E170:S170,1)</f>
        <v>0</v>
      </c>
      <c r="F170" s="36"/>
      <c r="G170" s="18"/>
      <c r="H170" s="18">
        <v>3</v>
      </c>
      <c r="J170" s="22"/>
      <c r="L170" s="20"/>
      <c r="Q170" s="6"/>
      <c r="R170" s="6"/>
    </row>
    <row r="171" spans="1:18" x14ac:dyDescent="0.3">
      <c r="A171" s="1" t="s">
        <v>29</v>
      </c>
      <c r="B171" s="21">
        <f>+COUNT(E171:S171)</f>
        <v>1</v>
      </c>
      <c r="C171" s="21">
        <f>COUNTIF(E171:S171,1)</f>
        <v>0</v>
      </c>
      <c r="F171" s="36"/>
      <c r="G171" s="18"/>
      <c r="H171" s="18"/>
      <c r="J171" s="23">
        <v>3</v>
      </c>
      <c r="Q171" s="6"/>
      <c r="R171" s="6"/>
    </row>
    <row r="172" spans="1:18" x14ac:dyDescent="0.3">
      <c r="A172" s="1" t="s">
        <v>31</v>
      </c>
      <c r="B172" s="21">
        <f>+COUNT(E172:S172)</f>
        <v>1</v>
      </c>
      <c r="C172" s="21">
        <f>COUNTIF(E172:S172,1)</f>
        <v>0</v>
      </c>
      <c r="F172" s="36"/>
      <c r="G172" s="18"/>
      <c r="H172" s="18"/>
      <c r="I172" s="53">
        <v>3</v>
      </c>
      <c r="J172" s="22"/>
      <c r="Q172" s="6"/>
      <c r="R172" s="6"/>
    </row>
    <row r="173" spans="1:18" x14ac:dyDescent="0.3">
      <c r="A173" s="1" t="s">
        <v>32</v>
      </c>
      <c r="B173" s="21">
        <f>+COUNT(E173:S173)</f>
        <v>1</v>
      </c>
      <c r="C173" s="21">
        <f>COUNTIF(E173:S173,1)</f>
        <v>0</v>
      </c>
      <c r="F173" s="36"/>
      <c r="G173" s="18"/>
      <c r="H173" s="18"/>
      <c r="I173" s="53">
        <v>3</v>
      </c>
      <c r="J173" s="22"/>
      <c r="Q173" s="6"/>
      <c r="R173" s="6"/>
    </row>
    <row r="174" spans="1:18" x14ac:dyDescent="0.3">
      <c r="A174" s="1" t="s">
        <v>38</v>
      </c>
      <c r="B174" s="21">
        <f>+COUNT(E174:S174)</f>
        <v>1</v>
      </c>
      <c r="C174" s="21">
        <f>COUNTIF(E174:S174,1)</f>
        <v>0</v>
      </c>
      <c r="F174" s="36"/>
      <c r="G174" s="18"/>
      <c r="H174" s="18"/>
      <c r="I174" s="53"/>
      <c r="J174" s="22">
        <v>2</v>
      </c>
      <c r="Q174" s="6"/>
      <c r="R174" s="6"/>
    </row>
    <row r="175" spans="1:18" x14ac:dyDescent="0.3">
      <c r="A175" s="1" t="s">
        <v>291</v>
      </c>
      <c r="B175" s="21">
        <f>+COUNT(E175:S175)</f>
        <v>1</v>
      </c>
      <c r="C175" s="21">
        <f>COUNTIF(E175:S175,1)</f>
        <v>0</v>
      </c>
      <c r="D175" s="3">
        <v>1</v>
      </c>
      <c r="O175" s="46">
        <v>2</v>
      </c>
      <c r="Q175" s="6"/>
      <c r="R175" s="6"/>
    </row>
    <row r="176" spans="1:18" x14ac:dyDescent="0.3">
      <c r="A176" s="1" t="s">
        <v>45</v>
      </c>
      <c r="B176" s="21">
        <f>+COUNT(E176:S176)</f>
        <v>1</v>
      </c>
      <c r="C176" s="21">
        <f>COUNTIF(E176:S176,1)</f>
        <v>0</v>
      </c>
      <c r="D176" s="3">
        <v>1</v>
      </c>
      <c r="F176" s="42">
        <v>2</v>
      </c>
      <c r="I176" s="53"/>
      <c r="J176" s="22"/>
      <c r="Q176" s="6"/>
      <c r="R176" s="6"/>
    </row>
    <row r="177" spans="1:20" x14ac:dyDescent="0.3">
      <c r="A177" s="1" t="s">
        <v>46</v>
      </c>
      <c r="B177" s="21">
        <f>+COUNT(E177:S177)</f>
        <v>1</v>
      </c>
      <c r="C177" s="21">
        <f>COUNTIF(E177:S177,1)</f>
        <v>0</v>
      </c>
      <c r="E177" s="38"/>
      <c r="I177" s="53"/>
      <c r="J177" s="22"/>
      <c r="L177" s="59">
        <v>3</v>
      </c>
      <c r="Q177" s="6"/>
      <c r="R177" s="6"/>
    </row>
    <row r="178" spans="1:20" x14ac:dyDescent="0.3">
      <c r="A178" s="1" t="s">
        <v>47</v>
      </c>
      <c r="B178" s="21">
        <f>+COUNT(E178:S178)</f>
        <v>1</v>
      </c>
      <c r="C178" s="21">
        <f>COUNTIF(E178:S178,1)</f>
        <v>0</v>
      </c>
      <c r="D178" s="3">
        <v>1</v>
      </c>
      <c r="F178" s="38"/>
      <c r="G178" s="35">
        <v>3</v>
      </c>
      <c r="Q178" s="6"/>
      <c r="R178" s="6"/>
    </row>
    <row r="179" spans="1:20" x14ac:dyDescent="0.3">
      <c r="A179" s="1" t="s">
        <v>48</v>
      </c>
      <c r="B179" s="21">
        <f>+COUNT(E179:S179)</f>
        <v>1</v>
      </c>
      <c r="C179" s="21">
        <f>COUNTIF(E179:S179,1)</f>
        <v>0</v>
      </c>
      <c r="E179" s="36">
        <v>2</v>
      </c>
      <c r="Q179" s="6"/>
      <c r="R179" s="6"/>
    </row>
    <row r="180" spans="1:20" x14ac:dyDescent="0.3">
      <c r="A180" s="1" t="s">
        <v>50</v>
      </c>
      <c r="B180" s="21">
        <f>+COUNT(E180:S180)</f>
        <v>1</v>
      </c>
      <c r="C180" s="21">
        <f>COUNTIF(E180:S180,1)</f>
        <v>0</v>
      </c>
      <c r="L180" s="59">
        <v>2</v>
      </c>
      <c r="Q180" s="6"/>
      <c r="R180" s="6"/>
    </row>
    <row r="181" spans="1:20" x14ac:dyDescent="0.3">
      <c r="A181" s="1" t="s">
        <v>287</v>
      </c>
      <c r="B181" s="21">
        <f>+COUNT(E181:S181)</f>
        <v>1</v>
      </c>
      <c r="C181" s="21">
        <f>COUNTIF(E181:S181,1)</f>
        <v>0</v>
      </c>
      <c r="K181" s="6">
        <v>2</v>
      </c>
      <c r="M181" s="25"/>
      <c r="N181" s="25"/>
      <c r="O181" s="25"/>
      <c r="Q181" s="6"/>
      <c r="R181" s="6"/>
    </row>
    <row r="182" spans="1:20" x14ac:dyDescent="0.3">
      <c r="A182" s="1" t="s">
        <v>290</v>
      </c>
      <c r="B182" s="21">
        <f>+COUNT(E182:S182)</f>
        <v>1</v>
      </c>
      <c r="C182" s="21">
        <f>COUNTIF(E182:S182,1)</f>
        <v>0</v>
      </c>
      <c r="K182" s="6">
        <v>3</v>
      </c>
      <c r="M182" s="25"/>
      <c r="N182" s="25"/>
      <c r="O182" s="25"/>
      <c r="Q182" s="6"/>
      <c r="R182" s="6"/>
    </row>
    <row r="183" spans="1:20" x14ac:dyDescent="0.3">
      <c r="A183" s="1" t="s">
        <v>64</v>
      </c>
      <c r="B183" s="21">
        <f>+COUNT(E183:S183)</f>
        <v>1</v>
      </c>
      <c r="C183" s="21">
        <f>COUNTIF(E183:S183,1)</f>
        <v>0</v>
      </c>
      <c r="I183" s="51">
        <v>3</v>
      </c>
      <c r="M183" s="25"/>
      <c r="N183" s="25"/>
      <c r="O183" s="25"/>
      <c r="Q183" s="6"/>
      <c r="R183" s="6"/>
    </row>
    <row r="184" spans="1:20" x14ac:dyDescent="0.3">
      <c r="A184" s="1" t="s">
        <v>289</v>
      </c>
      <c r="B184" s="21">
        <f>+COUNT(E184:S184)</f>
        <v>1</v>
      </c>
      <c r="C184" s="21">
        <f>COUNTIF(E184:S184,1)</f>
        <v>0</v>
      </c>
      <c r="K184" s="6">
        <v>2</v>
      </c>
      <c r="M184" s="25"/>
      <c r="N184" s="25"/>
      <c r="O184" s="25"/>
      <c r="Q184" s="6"/>
      <c r="R184" s="6"/>
    </row>
    <row r="185" spans="1:20" x14ac:dyDescent="0.3">
      <c r="A185" s="1" t="s">
        <v>65</v>
      </c>
      <c r="B185" s="21">
        <f>+COUNT(E185:S185)</f>
        <v>1</v>
      </c>
      <c r="C185" s="21">
        <f>COUNTIF(E185:S185,1)</f>
        <v>0</v>
      </c>
      <c r="J185" s="5">
        <v>2</v>
      </c>
      <c r="Q185" s="6"/>
      <c r="R185" s="6"/>
    </row>
    <row r="186" spans="1:20" x14ac:dyDescent="0.3">
      <c r="A186" s="1" t="s">
        <v>228</v>
      </c>
      <c r="B186" s="21">
        <f>+COUNT(E186:S186)</f>
        <v>1</v>
      </c>
      <c r="C186" s="21">
        <f>COUNTIF(E186:S186,1)</f>
        <v>0</v>
      </c>
      <c r="G186" s="18">
        <v>3</v>
      </c>
      <c r="H186" s="18"/>
      <c r="Q186" s="6"/>
      <c r="R186" s="6"/>
    </row>
    <row r="187" spans="1:20" s="33" customFormat="1" x14ac:dyDescent="0.3">
      <c r="A187" s="1" t="s">
        <v>69</v>
      </c>
      <c r="B187" s="21">
        <f>+COUNT(E187:S187)</f>
        <v>1</v>
      </c>
      <c r="C187" s="21">
        <f>COUNTIF(E187:S187,1)</f>
        <v>0</v>
      </c>
      <c r="D187" s="3"/>
      <c r="E187" s="36"/>
      <c r="F187" s="39"/>
      <c r="G187" s="18"/>
      <c r="H187" s="18"/>
      <c r="I187" s="51">
        <v>2</v>
      </c>
      <c r="J187" s="5"/>
      <c r="K187" s="6"/>
      <c r="L187" s="6"/>
      <c r="M187" s="7"/>
      <c r="N187" s="7"/>
      <c r="O187" s="7"/>
      <c r="P187" s="8"/>
      <c r="Q187" s="6"/>
      <c r="R187" s="6"/>
      <c r="S187" s="4"/>
      <c r="T187"/>
    </row>
    <row r="188" spans="1:20" x14ac:dyDescent="0.3">
      <c r="A188" s="1" t="s">
        <v>72</v>
      </c>
      <c r="B188" s="21">
        <f>+COUNT(E188:S188)</f>
        <v>1</v>
      </c>
      <c r="C188" s="21">
        <f>COUNTIF(E188:S188,1)</f>
        <v>0</v>
      </c>
      <c r="G188" s="18"/>
      <c r="H188" s="18"/>
      <c r="J188" s="5">
        <v>2</v>
      </c>
      <c r="Q188" s="6"/>
      <c r="R188" s="6"/>
    </row>
    <row r="189" spans="1:20" x14ac:dyDescent="0.3">
      <c r="A189" s="1" t="s">
        <v>74</v>
      </c>
      <c r="B189" s="21">
        <f>+COUNT(E189:S189)</f>
        <v>1</v>
      </c>
      <c r="C189" s="21">
        <f>COUNTIF(E189:S189,1)</f>
        <v>0</v>
      </c>
      <c r="E189" s="36">
        <v>2</v>
      </c>
      <c r="G189" s="18"/>
      <c r="H189" s="18"/>
      <c r="Q189" s="6"/>
      <c r="R189" s="6"/>
    </row>
    <row r="190" spans="1:20" x14ac:dyDescent="0.3">
      <c r="A190" s="1" t="s">
        <v>76</v>
      </c>
      <c r="B190" s="21">
        <f>+COUNT(E190:S190)</f>
        <v>1</v>
      </c>
      <c r="C190" s="21">
        <f>COUNTIF(E190:S190,1)</f>
        <v>0</v>
      </c>
      <c r="G190" s="18"/>
      <c r="H190" s="18">
        <v>3</v>
      </c>
      <c r="Q190" s="6"/>
      <c r="R190" s="6"/>
    </row>
    <row r="191" spans="1:20" x14ac:dyDescent="0.3">
      <c r="A191" s="1" t="s">
        <v>77</v>
      </c>
      <c r="B191" s="21">
        <f>+COUNT(E191:S191)</f>
        <v>1</v>
      </c>
      <c r="C191" s="21">
        <f>COUNTIF(E191:S191,1)</f>
        <v>0</v>
      </c>
      <c r="G191" s="18"/>
      <c r="H191" s="18"/>
      <c r="K191" s="6">
        <v>3</v>
      </c>
      <c r="Q191" s="6"/>
      <c r="R191" s="6"/>
    </row>
    <row r="192" spans="1:20" x14ac:dyDescent="0.3">
      <c r="A192" s="1" t="s">
        <v>78</v>
      </c>
      <c r="B192" s="21">
        <f>+COUNT(E192:S192)</f>
        <v>1</v>
      </c>
      <c r="C192" s="21">
        <f>COUNTIF(E192:S192,1)</f>
        <v>0</v>
      </c>
      <c r="G192" s="18"/>
      <c r="H192" s="18"/>
      <c r="K192" s="6">
        <v>3</v>
      </c>
      <c r="Q192" s="6"/>
      <c r="R192" s="6"/>
    </row>
    <row r="193" spans="1:20" x14ac:dyDescent="0.3">
      <c r="A193" s="1" t="s">
        <v>81</v>
      </c>
      <c r="B193" s="21">
        <f>+COUNT(E193:S193)</f>
        <v>1</v>
      </c>
      <c r="C193" s="21">
        <f>COUNTIF(E193:S193,1)</f>
        <v>0</v>
      </c>
      <c r="G193" s="18"/>
      <c r="H193" s="18"/>
      <c r="K193" s="6">
        <v>3</v>
      </c>
      <c r="Q193" s="6"/>
      <c r="R193" s="6"/>
    </row>
    <row r="194" spans="1:20" x14ac:dyDescent="0.3">
      <c r="A194" s="1" t="s">
        <v>83</v>
      </c>
      <c r="B194" s="21">
        <f>+COUNT(E194:S194)</f>
        <v>1</v>
      </c>
      <c r="C194" s="21">
        <f>COUNTIF(E194:S194,1)</f>
        <v>0</v>
      </c>
      <c r="G194" s="18"/>
      <c r="H194" s="18"/>
      <c r="J194" s="5">
        <v>3</v>
      </c>
      <c r="Q194" s="6"/>
      <c r="R194" s="6"/>
    </row>
    <row r="195" spans="1:20" x14ac:dyDescent="0.3">
      <c r="A195" s="1" t="s">
        <v>85</v>
      </c>
      <c r="B195" s="21">
        <f>+COUNT(E195:S195)</f>
        <v>1</v>
      </c>
      <c r="C195" s="21">
        <f>COUNTIF(E195:S195,1)</f>
        <v>0</v>
      </c>
      <c r="G195" s="18"/>
      <c r="H195" s="18"/>
      <c r="I195" s="51">
        <v>3</v>
      </c>
      <c r="Q195" s="44"/>
      <c r="R195" s="6"/>
      <c r="S195" s="18"/>
    </row>
    <row r="196" spans="1:20" x14ac:dyDescent="0.3">
      <c r="A196" s="1" t="s">
        <v>86</v>
      </c>
      <c r="B196" s="21">
        <f>+COUNT(E196:S196)</f>
        <v>1</v>
      </c>
      <c r="C196" s="21">
        <f>COUNTIF(E196:S196,1)</f>
        <v>0</v>
      </c>
      <c r="G196" s="18"/>
      <c r="H196" s="18"/>
      <c r="I196" s="51">
        <v>3</v>
      </c>
      <c r="Q196" s="6"/>
      <c r="R196" s="6"/>
    </row>
    <row r="197" spans="1:20" x14ac:dyDescent="0.3">
      <c r="A197" s="1" t="s">
        <v>87</v>
      </c>
      <c r="B197" s="21">
        <f>+COUNT(E197:S197)</f>
        <v>1</v>
      </c>
      <c r="C197" s="21">
        <f>COUNTIF(E197:S197,1)</f>
        <v>0</v>
      </c>
      <c r="G197" s="18"/>
      <c r="H197" s="18"/>
      <c r="I197" s="51">
        <v>2</v>
      </c>
      <c r="Q197" s="6"/>
      <c r="R197" s="6"/>
    </row>
    <row r="198" spans="1:20" x14ac:dyDescent="0.3">
      <c r="A198" s="1" t="s">
        <v>88</v>
      </c>
      <c r="B198" s="21">
        <f>+COUNT(E198:S198)</f>
        <v>1</v>
      </c>
      <c r="C198" s="21">
        <f>COUNTIF(E198:S198,1)</f>
        <v>0</v>
      </c>
      <c r="G198" s="18"/>
      <c r="H198" s="18"/>
      <c r="J198" s="5">
        <v>2</v>
      </c>
      <c r="Q198" s="6"/>
      <c r="R198" s="6"/>
    </row>
    <row r="199" spans="1:20" x14ac:dyDescent="0.3">
      <c r="A199" s="1" t="s">
        <v>89</v>
      </c>
      <c r="B199" s="21">
        <f>+COUNT(E199:S199)</f>
        <v>1</v>
      </c>
      <c r="C199" s="21">
        <f>COUNTIF(E199:S199,1)</f>
        <v>0</v>
      </c>
      <c r="G199" s="18"/>
      <c r="H199" s="18">
        <v>3</v>
      </c>
      <c r="Q199" s="6"/>
      <c r="R199" s="6"/>
    </row>
    <row r="200" spans="1:20" x14ac:dyDescent="0.3">
      <c r="A200" s="1" t="s">
        <v>95</v>
      </c>
      <c r="B200" s="21">
        <f>+COUNT(E200:S200)</f>
        <v>1</v>
      </c>
      <c r="C200" s="21">
        <f>COUNTIF(E200:S200,1)</f>
        <v>0</v>
      </c>
      <c r="G200" s="18"/>
      <c r="H200" s="18">
        <v>2</v>
      </c>
      <c r="Q200" s="6"/>
      <c r="R200" s="6"/>
    </row>
    <row r="201" spans="1:20" x14ac:dyDescent="0.3">
      <c r="A201" s="1" t="s">
        <v>96</v>
      </c>
      <c r="B201" s="21">
        <f>+COUNT(E201:S201)</f>
        <v>1</v>
      </c>
      <c r="C201" s="21">
        <f>COUNTIF(E201:S201,1)</f>
        <v>0</v>
      </c>
      <c r="G201" s="18"/>
      <c r="H201" s="18"/>
      <c r="J201" s="5">
        <v>2</v>
      </c>
      <c r="Q201" s="6"/>
      <c r="R201" s="6"/>
    </row>
    <row r="202" spans="1:20" x14ac:dyDescent="0.3">
      <c r="A202" s="1" t="s">
        <v>98</v>
      </c>
      <c r="B202" s="21">
        <f>+COUNT(E202:S202)</f>
        <v>1</v>
      </c>
      <c r="C202" s="21">
        <f>COUNTIF(E202:S202,1)</f>
        <v>0</v>
      </c>
      <c r="G202" s="18"/>
      <c r="H202" s="18"/>
      <c r="K202" s="6">
        <v>2</v>
      </c>
      <c r="Q202" s="6"/>
      <c r="R202" s="6"/>
    </row>
    <row r="203" spans="1:20" x14ac:dyDescent="0.3">
      <c r="A203" s="1" t="s">
        <v>103</v>
      </c>
      <c r="B203" s="21">
        <f>+COUNT(E203:S203)</f>
        <v>1</v>
      </c>
      <c r="C203" s="21">
        <f>COUNTIF(E203:S203,1)</f>
        <v>0</v>
      </c>
      <c r="G203" s="18"/>
      <c r="H203" s="18"/>
      <c r="K203" s="6">
        <v>2</v>
      </c>
      <c r="Q203" s="6"/>
      <c r="R203" s="6"/>
      <c r="T203" s="27"/>
    </row>
    <row r="204" spans="1:20" x14ac:dyDescent="0.3">
      <c r="A204" s="1" t="s">
        <v>106</v>
      </c>
      <c r="B204" s="21">
        <f>+COUNT(E204:S204)</f>
        <v>1</v>
      </c>
      <c r="C204" s="21">
        <f>COUNTIF(E204:S204,1)</f>
        <v>0</v>
      </c>
      <c r="G204" s="18"/>
      <c r="H204" s="18"/>
      <c r="I204" s="51">
        <v>3</v>
      </c>
      <c r="Q204" s="6"/>
      <c r="R204" s="6"/>
    </row>
    <row r="205" spans="1:20" ht="11.5" customHeight="1" x14ac:dyDescent="0.3">
      <c r="A205" s="1" t="s">
        <v>107</v>
      </c>
      <c r="B205" s="21">
        <f>+COUNT(E205:S205)</f>
        <v>1</v>
      </c>
      <c r="C205" s="21">
        <f>COUNTIF(E205:S205,1)</f>
        <v>0</v>
      </c>
      <c r="G205" s="18"/>
      <c r="H205" s="18"/>
      <c r="J205" s="5">
        <v>3</v>
      </c>
      <c r="Q205" s="6"/>
      <c r="R205" s="6"/>
    </row>
    <row r="206" spans="1:20" x14ac:dyDescent="0.3">
      <c r="A206" s="1" t="s">
        <v>109</v>
      </c>
      <c r="B206" s="21">
        <f>+COUNT(E206:S206)</f>
        <v>1</v>
      </c>
      <c r="C206" s="21">
        <f>COUNTIF(E206:S206,1)</f>
        <v>0</v>
      </c>
      <c r="G206" s="18"/>
      <c r="H206" s="18"/>
      <c r="J206" s="5">
        <v>3</v>
      </c>
      <c r="Q206" s="6"/>
      <c r="R206" s="6"/>
    </row>
    <row r="207" spans="1:20" x14ac:dyDescent="0.3">
      <c r="A207" s="1" t="s">
        <v>297</v>
      </c>
      <c r="B207" s="21">
        <f>+COUNT(E207:S207)</f>
        <v>1</v>
      </c>
      <c r="C207" s="21">
        <f>COUNTIF(E207:S207,1)</f>
        <v>0</v>
      </c>
      <c r="M207" s="7">
        <v>2</v>
      </c>
      <c r="Q207" s="6"/>
      <c r="R207" s="6"/>
    </row>
    <row r="208" spans="1:20" x14ac:dyDescent="0.3">
      <c r="A208" s="1" t="s">
        <v>298</v>
      </c>
      <c r="B208" s="21">
        <f>+COUNT(E208:S208)</f>
        <v>1</v>
      </c>
      <c r="C208" s="21">
        <f>COUNTIF(E208:S208,1)</f>
        <v>0</v>
      </c>
      <c r="M208" s="7">
        <v>2</v>
      </c>
      <c r="Q208" s="6"/>
      <c r="R208" s="6"/>
    </row>
    <row r="209" spans="1:18" x14ac:dyDescent="0.3">
      <c r="A209" s="1" t="s">
        <v>113</v>
      </c>
      <c r="B209" s="21">
        <f>+COUNT(E209:S209)</f>
        <v>1</v>
      </c>
      <c r="C209" s="21">
        <f>COUNTIF(E209:S209,1)</f>
        <v>0</v>
      </c>
      <c r="G209" s="18"/>
      <c r="H209" s="18"/>
      <c r="I209" s="51">
        <v>3</v>
      </c>
      <c r="Q209" s="6"/>
      <c r="R209" s="6"/>
    </row>
    <row r="210" spans="1:18" x14ac:dyDescent="0.3">
      <c r="A210" s="1" t="s">
        <v>115</v>
      </c>
      <c r="B210" s="21">
        <f>+COUNT(E210:S210)</f>
        <v>1</v>
      </c>
      <c r="C210" s="21">
        <f>COUNTIF(E210:S210,1)</f>
        <v>0</v>
      </c>
      <c r="G210" s="18"/>
      <c r="H210" s="18"/>
      <c r="I210" s="51">
        <v>3</v>
      </c>
      <c r="Q210" s="6"/>
      <c r="R210" s="6"/>
    </row>
    <row r="211" spans="1:18" x14ac:dyDescent="0.3">
      <c r="A211" s="1" t="s">
        <v>117</v>
      </c>
      <c r="B211" s="21">
        <f>+COUNT(E211:S211)</f>
        <v>1</v>
      </c>
      <c r="C211" s="21">
        <f>COUNTIF(E211:S211,1)</f>
        <v>0</v>
      </c>
      <c r="E211" s="36">
        <v>3</v>
      </c>
      <c r="G211" s="18"/>
      <c r="H211" s="18"/>
      <c r="Q211" s="6"/>
      <c r="R211" s="6"/>
    </row>
    <row r="212" spans="1:18" x14ac:dyDescent="0.3">
      <c r="A212" s="1" t="s">
        <v>118</v>
      </c>
      <c r="B212" s="21">
        <f>+COUNT(E212:S212)</f>
        <v>1</v>
      </c>
      <c r="C212" s="21">
        <f>COUNTIF(E212:S212,1)</f>
        <v>0</v>
      </c>
      <c r="G212" s="18"/>
      <c r="H212" s="18"/>
      <c r="I212" s="51">
        <v>2</v>
      </c>
      <c r="Q212" s="6"/>
      <c r="R212" s="6"/>
    </row>
    <row r="213" spans="1:18" x14ac:dyDescent="0.3">
      <c r="A213" s="1" t="s">
        <v>231</v>
      </c>
      <c r="B213" s="21">
        <f>+COUNT(E213:S213)</f>
        <v>1</v>
      </c>
      <c r="C213" s="21">
        <f>COUNTIF(E213:S213,1)</f>
        <v>0</v>
      </c>
      <c r="G213" s="18"/>
      <c r="H213" s="18"/>
      <c r="I213" s="51">
        <v>2</v>
      </c>
      <c r="Q213" s="6"/>
      <c r="R213" s="6"/>
    </row>
    <row r="214" spans="1:18" x14ac:dyDescent="0.3">
      <c r="A214" s="1" t="s">
        <v>120</v>
      </c>
      <c r="B214" s="21">
        <f>+COUNT(E214:S214)</f>
        <v>1</v>
      </c>
      <c r="C214" s="21">
        <f>COUNTIF(E214:S214,1)</f>
        <v>0</v>
      </c>
      <c r="G214" s="18"/>
      <c r="H214" s="18"/>
      <c r="K214" s="6">
        <v>3</v>
      </c>
      <c r="Q214" s="6"/>
      <c r="R214" s="6"/>
    </row>
    <row r="215" spans="1:18" x14ac:dyDescent="0.3">
      <c r="A215" s="1" t="s">
        <v>124</v>
      </c>
      <c r="B215" s="21">
        <f>+COUNT(E215:S215)</f>
        <v>1</v>
      </c>
      <c r="C215" s="21">
        <f>COUNTIF(E215:S215,1)</f>
        <v>0</v>
      </c>
      <c r="G215" s="18"/>
      <c r="H215" s="18"/>
      <c r="I215" s="51">
        <v>3</v>
      </c>
      <c r="Q215" s="6"/>
      <c r="R215" s="6"/>
    </row>
    <row r="216" spans="1:18" x14ac:dyDescent="0.3">
      <c r="A216" s="1" t="s">
        <v>125</v>
      </c>
      <c r="B216" s="21">
        <f>+COUNT(E216:S216)</f>
        <v>1</v>
      </c>
      <c r="C216" s="21">
        <f>COUNTIF(E216:S216,1)</f>
        <v>0</v>
      </c>
      <c r="G216" s="18">
        <v>2</v>
      </c>
      <c r="H216" s="18"/>
      <c r="Q216" s="6"/>
      <c r="R216" s="6"/>
    </row>
    <row r="217" spans="1:18" x14ac:dyDescent="0.3">
      <c r="A217" s="1" t="s">
        <v>126</v>
      </c>
      <c r="B217" s="21">
        <f>+COUNT(E217:S217)</f>
        <v>1</v>
      </c>
      <c r="C217" s="21">
        <f>COUNTIF(E217:S217,1)</f>
        <v>0</v>
      </c>
      <c r="G217" s="18"/>
      <c r="H217" s="18"/>
      <c r="J217" s="5">
        <v>2</v>
      </c>
      <c r="Q217" s="6"/>
      <c r="R217" s="6"/>
    </row>
    <row r="218" spans="1:18" x14ac:dyDescent="0.3">
      <c r="A218" s="1" t="s">
        <v>128</v>
      </c>
      <c r="B218" s="21">
        <f>+COUNT(E218:S218)</f>
        <v>1</v>
      </c>
      <c r="C218" s="21">
        <f>COUNTIF(E218:S218,1)</f>
        <v>0</v>
      </c>
      <c r="G218" s="18"/>
      <c r="H218" s="18"/>
      <c r="K218" s="6">
        <v>2</v>
      </c>
      <c r="Q218" s="6"/>
      <c r="R218" s="6"/>
    </row>
    <row r="219" spans="1:18" x14ac:dyDescent="0.3">
      <c r="A219" s="1" t="s">
        <v>130</v>
      </c>
      <c r="B219" s="21">
        <f>+COUNT(E219:S219)</f>
        <v>1</v>
      </c>
      <c r="C219" s="21">
        <f>COUNTIF(E219:S219,1)</f>
        <v>0</v>
      </c>
      <c r="G219" s="18"/>
      <c r="H219" s="18"/>
      <c r="K219" s="6">
        <v>2</v>
      </c>
      <c r="Q219" s="6"/>
      <c r="R219" s="6"/>
    </row>
    <row r="220" spans="1:18" x14ac:dyDescent="0.3">
      <c r="A220" s="1" t="s">
        <v>131</v>
      </c>
      <c r="B220" s="21">
        <f>+COUNT(E220:S220)</f>
        <v>1</v>
      </c>
      <c r="C220" s="21">
        <f>COUNTIF(E220:S220,1)</f>
        <v>0</v>
      </c>
      <c r="G220" s="18"/>
      <c r="H220" s="18"/>
      <c r="K220" s="6">
        <v>2</v>
      </c>
      <c r="Q220" s="6"/>
      <c r="R220" s="6"/>
    </row>
    <row r="221" spans="1:18" x14ac:dyDescent="0.3">
      <c r="A221" s="1" t="s">
        <v>132</v>
      </c>
      <c r="B221" s="21">
        <f>+COUNT(E221:S221)</f>
        <v>1</v>
      </c>
      <c r="C221" s="21">
        <f>COUNTIF(E221:S221,1)</f>
        <v>0</v>
      </c>
      <c r="G221" s="18"/>
      <c r="H221" s="18"/>
      <c r="I221" s="51">
        <v>2</v>
      </c>
      <c r="Q221" s="6"/>
      <c r="R221" s="6"/>
    </row>
    <row r="222" spans="1:18" x14ac:dyDescent="0.3">
      <c r="A222" s="1" t="s">
        <v>133</v>
      </c>
      <c r="B222" s="21">
        <f>+COUNT(E222:S222)</f>
        <v>1</v>
      </c>
      <c r="C222" s="21">
        <f>COUNTIF(E222:S222,1)</f>
        <v>0</v>
      </c>
      <c r="G222" s="18"/>
      <c r="H222" s="18"/>
      <c r="J222" s="5">
        <v>3</v>
      </c>
      <c r="Q222" s="6"/>
      <c r="R222" s="6"/>
    </row>
    <row r="223" spans="1:18" x14ac:dyDescent="0.3">
      <c r="A223" s="1" t="s">
        <v>135</v>
      </c>
      <c r="B223" s="21">
        <f>+COUNT(E223:S223)</f>
        <v>1</v>
      </c>
      <c r="C223" s="21">
        <f>COUNTIF(E223:S223,1)</f>
        <v>0</v>
      </c>
      <c r="G223" s="18"/>
      <c r="H223" s="18"/>
      <c r="I223" s="51">
        <v>3</v>
      </c>
      <c r="Q223" s="6"/>
      <c r="R223" s="6"/>
    </row>
    <row r="224" spans="1:18" x14ac:dyDescent="0.3">
      <c r="A224" s="1" t="s">
        <v>300</v>
      </c>
      <c r="B224" s="21">
        <f>+COUNT(E224:S224)</f>
        <v>1</v>
      </c>
      <c r="C224" s="21">
        <f>COUNTIF(E224:S224,1)</f>
        <v>0</v>
      </c>
      <c r="N224" s="7">
        <v>2</v>
      </c>
      <c r="Q224" s="58"/>
      <c r="R224" s="6"/>
    </row>
    <row r="225" spans="1:19" x14ac:dyDescent="0.3">
      <c r="A225" s="1" t="s">
        <v>140</v>
      </c>
      <c r="B225" s="21">
        <f>+COUNT(E225:S225)</f>
        <v>1</v>
      </c>
      <c r="C225" s="21">
        <f>COUNTIF(E225:S225,1)</f>
        <v>0</v>
      </c>
      <c r="G225" s="18"/>
      <c r="H225" s="18"/>
      <c r="J225" s="5">
        <v>3</v>
      </c>
      <c r="Q225" s="6"/>
      <c r="R225" s="6"/>
    </row>
    <row r="226" spans="1:19" x14ac:dyDescent="0.3">
      <c r="A226" s="1" t="s">
        <v>141</v>
      </c>
      <c r="B226" s="21">
        <f>+COUNT(E226:S226)</f>
        <v>1</v>
      </c>
      <c r="C226" s="21">
        <f>COUNTIF(E226:S226,1)</f>
        <v>0</v>
      </c>
      <c r="G226" s="18"/>
      <c r="H226" s="18"/>
      <c r="K226" s="6">
        <v>3</v>
      </c>
      <c r="Q226" s="6"/>
      <c r="R226" s="6"/>
    </row>
    <row r="227" spans="1:19" x14ac:dyDescent="0.3">
      <c r="A227" s="1" t="s">
        <v>144</v>
      </c>
      <c r="B227" s="21">
        <f>+COUNT(E227:S227)</f>
        <v>1</v>
      </c>
      <c r="C227" s="21">
        <f>COUNTIF(E227:S227,1)</f>
        <v>0</v>
      </c>
      <c r="G227" s="18"/>
      <c r="H227" s="18"/>
      <c r="J227" s="5">
        <v>3</v>
      </c>
      <c r="Q227" s="6"/>
      <c r="R227" s="6"/>
      <c r="S227" s="28"/>
    </row>
    <row r="228" spans="1:19" x14ac:dyDescent="0.3">
      <c r="A228" s="1" t="s">
        <v>149</v>
      </c>
      <c r="B228" s="21">
        <f>+COUNT(E228:S228)</f>
        <v>1</v>
      </c>
      <c r="C228" s="21">
        <f>COUNTIF(E228:S228,1)</f>
        <v>0</v>
      </c>
      <c r="K228" s="6">
        <v>2</v>
      </c>
      <c r="Q228" s="6"/>
      <c r="R228" s="6"/>
    </row>
    <row r="229" spans="1:19" x14ac:dyDescent="0.3">
      <c r="A229" s="1" t="s">
        <v>230</v>
      </c>
      <c r="B229" s="21">
        <f>+COUNT(E229:S229)</f>
        <v>1</v>
      </c>
      <c r="C229" s="21">
        <f>COUNTIF(E229:S229,1)</f>
        <v>0</v>
      </c>
      <c r="H229" s="4">
        <v>3</v>
      </c>
      <c r="Q229" s="6"/>
      <c r="R229" s="6"/>
    </row>
    <row r="230" spans="1:19" x14ac:dyDescent="0.3">
      <c r="A230" s="1" t="s">
        <v>161</v>
      </c>
      <c r="B230" s="21">
        <f>+COUNT(E230:S230)</f>
        <v>1</v>
      </c>
      <c r="C230" s="21">
        <f>COUNTIF(E230:S230,1)</f>
        <v>0</v>
      </c>
      <c r="H230" s="4">
        <v>2</v>
      </c>
      <c r="Q230" s="6"/>
      <c r="R230" s="6"/>
    </row>
    <row r="231" spans="1:19" x14ac:dyDescent="0.3">
      <c r="A231" s="1" t="s">
        <v>163</v>
      </c>
      <c r="B231" s="21">
        <f>+COUNT(E231:S231)</f>
        <v>1</v>
      </c>
      <c r="C231" s="21">
        <f>COUNTIF(E231:S231,1)</f>
        <v>0</v>
      </c>
      <c r="K231" s="30"/>
      <c r="L231" s="59">
        <v>2</v>
      </c>
      <c r="Q231" s="6"/>
      <c r="R231" s="6"/>
    </row>
    <row r="232" spans="1:19" x14ac:dyDescent="0.3">
      <c r="A232" s="1" t="s">
        <v>164</v>
      </c>
      <c r="B232" s="21">
        <f>+COUNT(E232:S232)</f>
        <v>1</v>
      </c>
      <c r="C232" s="21">
        <f>COUNTIF(E232:S232,1)</f>
        <v>0</v>
      </c>
      <c r="L232" s="59">
        <v>2</v>
      </c>
      <c r="Q232" s="6"/>
      <c r="R232" s="6"/>
    </row>
    <row r="233" spans="1:19" x14ac:dyDescent="0.3">
      <c r="A233" s="1" t="s">
        <v>311</v>
      </c>
      <c r="B233" s="21">
        <f>+COUNT(E233:S233)</f>
        <v>1</v>
      </c>
      <c r="C233" s="21">
        <f>COUNTIF(E233:S233,1)</f>
        <v>0</v>
      </c>
      <c r="D233" s="3">
        <v>1</v>
      </c>
      <c r="L233" s="59"/>
      <c r="N233" s="46">
        <v>3</v>
      </c>
      <c r="Q233" s="6"/>
      <c r="R233" s="6"/>
    </row>
    <row r="234" spans="1:19" x14ac:dyDescent="0.3">
      <c r="A234" s="1" t="s">
        <v>169</v>
      </c>
      <c r="B234" s="21">
        <f>+COUNT(E234:S234)</f>
        <v>1</v>
      </c>
      <c r="C234" s="21">
        <f>COUNTIF(E234:S234,1)</f>
        <v>0</v>
      </c>
      <c r="I234" s="51">
        <v>3</v>
      </c>
      <c r="L234" s="59"/>
      <c r="Q234" s="6"/>
      <c r="R234" s="6"/>
    </row>
    <row r="235" spans="1:19" x14ac:dyDescent="0.3">
      <c r="A235" s="1" t="s">
        <v>237</v>
      </c>
      <c r="B235" s="21">
        <f>+COUNT(E235:S235)</f>
        <v>1</v>
      </c>
      <c r="C235" s="21">
        <f>COUNTIF(E235:S235,1)</f>
        <v>0</v>
      </c>
      <c r="I235" s="51">
        <v>3</v>
      </c>
      <c r="L235" s="59"/>
      <c r="Q235" s="6"/>
      <c r="R235" s="6"/>
    </row>
    <row r="236" spans="1:19" x14ac:dyDescent="0.3">
      <c r="A236" s="1" t="s">
        <v>172</v>
      </c>
      <c r="B236" s="21">
        <f>+COUNT(E236:S236)</f>
        <v>1</v>
      </c>
      <c r="C236" s="21">
        <f>COUNTIF(E236:S236,1)</f>
        <v>0</v>
      </c>
      <c r="K236" s="34"/>
      <c r="L236" s="59">
        <v>2</v>
      </c>
      <c r="Q236" s="6"/>
      <c r="R236" s="6"/>
    </row>
    <row r="237" spans="1:19" x14ac:dyDescent="0.3">
      <c r="A237" s="1" t="s">
        <v>175</v>
      </c>
      <c r="B237" s="21">
        <f>+COUNT(E237:S237)</f>
        <v>1</v>
      </c>
      <c r="C237" s="21">
        <f>COUNTIF(E237:S237,1)</f>
        <v>0</v>
      </c>
      <c r="D237" s="3">
        <v>1</v>
      </c>
      <c r="I237" s="55"/>
      <c r="K237" s="30">
        <v>2</v>
      </c>
      <c r="L237" s="59"/>
      <c r="Q237" s="6"/>
      <c r="R237" s="6"/>
    </row>
    <row r="238" spans="1:19" x14ac:dyDescent="0.3">
      <c r="A238" s="1" t="s">
        <v>180</v>
      </c>
      <c r="B238" s="21">
        <f>+COUNT(E238:S238)</f>
        <v>1</v>
      </c>
      <c r="C238" s="21">
        <f>COUNTIF(E238:S238,1)</f>
        <v>0</v>
      </c>
      <c r="H238" s="4">
        <v>3</v>
      </c>
      <c r="Q238" s="6"/>
      <c r="R238" s="6"/>
    </row>
    <row r="239" spans="1:19" x14ac:dyDescent="0.3">
      <c r="A239" s="1" t="s">
        <v>185</v>
      </c>
      <c r="B239" s="21">
        <f>+COUNT(E239:S239)</f>
        <v>1</v>
      </c>
      <c r="C239" s="21">
        <f>COUNTIF(E239:S239,1)</f>
        <v>0</v>
      </c>
      <c r="K239" s="6">
        <v>2</v>
      </c>
      <c r="Q239" s="6"/>
      <c r="R239" s="6"/>
    </row>
    <row r="240" spans="1:19" x14ac:dyDescent="0.3">
      <c r="A240" s="1" t="s">
        <v>186</v>
      </c>
      <c r="B240" s="21">
        <f>+COUNT(E240:S240)</f>
        <v>1</v>
      </c>
      <c r="C240" s="21">
        <f>COUNTIF(E240:S240,1)</f>
        <v>0</v>
      </c>
      <c r="F240" s="39">
        <v>2</v>
      </c>
      <c r="Q240" s="6"/>
      <c r="R240" s="6"/>
    </row>
    <row r="241" spans="1:18" x14ac:dyDescent="0.3">
      <c r="A241" s="1" t="s">
        <v>192</v>
      </c>
      <c r="B241" s="21">
        <f>+COUNT(E241:S241)</f>
        <v>1</v>
      </c>
      <c r="C241" s="21">
        <f>COUNTIF(E241:S241,1)</f>
        <v>0</v>
      </c>
      <c r="K241" s="6">
        <v>3</v>
      </c>
      <c r="Q241" s="6"/>
      <c r="R241" s="6"/>
    </row>
    <row r="242" spans="1:18" x14ac:dyDescent="0.3">
      <c r="A242" s="1" t="s">
        <v>195</v>
      </c>
      <c r="B242" s="21">
        <f>+COUNT(E242:S242)</f>
        <v>1</v>
      </c>
      <c r="C242" s="21">
        <f>COUNTIF(E242:S242,1)</f>
        <v>0</v>
      </c>
      <c r="I242" s="51">
        <v>2</v>
      </c>
      <c r="Q242" s="6"/>
      <c r="R242" s="6"/>
    </row>
    <row r="243" spans="1:18" x14ac:dyDescent="0.3">
      <c r="A243" s="1" t="s">
        <v>196</v>
      </c>
      <c r="B243" s="21">
        <f>+COUNT(E243:S243)</f>
        <v>1</v>
      </c>
      <c r="C243" s="21">
        <f>COUNTIF(E243:S243,1)</f>
        <v>0</v>
      </c>
      <c r="H243" s="4">
        <v>3</v>
      </c>
      <c r="Q243" s="6"/>
      <c r="R243" s="6"/>
    </row>
    <row r="244" spans="1:18" x14ac:dyDescent="0.3">
      <c r="A244" s="1" t="s">
        <v>197</v>
      </c>
      <c r="B244" s="21">
        <f>+COUNT(E244:S244)</f>
        <v>1</v>
      </c>
      <c r="C244" s="21">
        <f>COUNTIF(E244:S244,1)</f>
        <v>0</v>
      </c>
      <c r="J244" s="5">
        <v>3</v>
      </c>
      <c r="Q244" s="6"/>
      <c r="R244" s="6"/>
    </row>
    <row r="245" spans="1:18" x14ac:dyDescent="0.3">
      <c r="A245" s="1" t="s">
        <v>306</v>
      </c>
      <c r="B245" s="21">
        <f>+COUNT(E245:S245)</f>
        <v>1</v>
      </c>
      <c r="C245" s="21">
        <f>COUNTIF(E245:S245,1)</f>
        <v>0</v>
      </c>
      <c r="N245" s="7">
        <v>3</v>
      </c>
      <c r="Q245" s="6"/>
      <c r="R245" s="6"/>
    </row>
    <row r="246" spans="1:18" x14ac:dyDescent="0.3">
      <c r="A246" s="1" t="s">
        <v>201</v>
      </c>
      <c r="B246" s="21">
        <f>+COUNT(E246:S246)</f>
        <v>1</v>
      </c>
      <c r="C246" s="21">
        <f>COUNTIF(E246:S246,1)</f>
        <v>0</v>
      </c>
      <c r="J246" s="5">
        <v>2</v>
      </c>
      <c r="Q246" s="6"/>
      <c r="R246" s="6"/>
    </row>
    <row r="247" spans="1:18" x14ac:dyDescent="0.3">
      <c r="A247" s="1" t="s">
        <v>307</v>
      </c>
      <c r="B247" s="21">
        <f>+COUNT(E247:S247)</f>
        <v>1</v>
      </c>
      <c r="C247" s="21">
        <f>COUNTIF(E247:S247,1)</f>
        <v>0</v>
      </c>
      <c r="O247" s="7">
        <v>3</v>
      </c>
      <c r="Q247" s="6"/>
      <c r="R247" s="6"/>
    </row>
    <row r="248" spans="1:18" x14ac:dyDescent="0.3">
      <c r="A248" s="1" t="s">
        <v>206</v>
      </c>
      <c r="B248" s="21">
        <f>+COUNT(E248:S248)</f>
        <v>1</v>
      </c>
      <c r="C248" s="21">
        <f>COUNTIF(E248:S248,1)</f>
        <v>0</v>
      </c>
      <c r="J248" s="5">
        <v>2</v>
      </c>
      <c r="Q248" s="6"/>
      <c r="R248" s="6"/>
    </row>
    <row r="249" spans="1:18" x14ac:dyDescent="0.3">
      <c r="A249" s="1" t="s">
        <v>211</v>
      </c>
      <c r="B249" s="21">
        <f>+COUNT(E249:S249)</f>
        <v>1</v>
      </c>
      <c r="C249" s="21">
        <f>COUNTIF(E249:S249,1)</f>
        <v>0</v>
      </c>
      <c r="E249" s="36">
        <v>2</v>
      </c>
      <c r="Q249" s="6"/>
      <c r="R249" s="6"/>
    </row>
    <row r="250" spans="1:18" x14ac:dyDescent="0.3">
      <c r="A250" s="1" t="s">
        <v>212</v>
      </c>
      <c r="B250" s="21">
        <f>+COUNT(E250:S250)</f>
        <v>1</v>
      </c>
      <c r="C250" s="21">
        <f>COUNTIF(E250:S250,1)</f>
        <v>0</v>
      </c>
      <c r="I250" s="51">
        <v>3</v>
      </c>
      <c r="Q250" s="6"/>
      <c r="R250" s="6"/>
    </row>
    <row r="251" spans="1:18" x14ac:dyDescent="0.3">
      <c r="A251" s="1" t="s">
        <v>214</v>
      </c>
      <c r="B251" s="21">
        <f>+COUNT(E251:S251)</f>
        <v>1</v>
      </c>
      <c r="C251" s="21">
        <f>COUNTIF(E251:S251,1)</f>
        <v>0</v>
      </c>
      <c r="I251" s="51">
        <v>2</v>
      </c>
      <c r="Q251" s="57"/>
      <c r="R251" s="57"/>
    </row>
    <row r="252" spans="1:18" x14ac:dyDescent="0.3">
      <c r="A252" s="1" t="s">
        <v>215</v>
      </c>
      <c r="B252" s="21">
        <f>+COUNT(E252:S252)</f>
        <v>1</v>
      </c>
      <c r="C252" s="21">
        <f>COUNTIF(E252:S252,1)</f>
        <v>0</v>
      </c>
      <c r="K252" s="6">
        <v>2</v>
      </c>
      <c r="Q252" s="57"/>
      <c r="R252" s="57"/>
    </row>
    <row r="253" spans="1:18" x14ac:dyDescent="0.3">
      <c r="A253" s="1" t="s">
        <v>221</v>
      </c>
      <c r="B253" s="21">
        <f>+COUNT(E253:S253)</f>
        <v>1</v>
      </c>
      <c r="C253" s="21">
        <f>COUNTIF(E253:S253,1)</f>
        <v>0</v>
      </c>
      <c r="I253" s="51">
        <v>3</v>
      </c>
      <c r="Q253" s="57"/>
      <c r="R253" s="57"/>
    </row>
    <row r="254" spans="1:18" x14ac:dyDescent="0.3">
      <c r="A254" s="1" t="s">
        <v>222</v>
      </c>
      <c r="B254" s="21">
        <f>+COUNT(E254:S254)</f>
        <v>1</v>
      </c>
      <c r="C254" s="21">
        <f>COUNTIF(E254:S254,1)</f>
        <v>0</v>
      </c>
      <c r="I254" s="51">
        <v>2</v>
      </c>
      <c r="Q254" s="57"/>
      <c r="R254" s="57"/>
    </row>
    <row r="255" spans="1:18" x14ac:dyDescent="0.3">
      <c r="A255" s="1" t="s">
        <v>224</v>
      </c>
      <c r="B255" s="21">
        <f>+COUNT(E255:S255)</f>
        <v>1</v>
      </c>
      <c r="C255" s="21">
        <f>COUNTIF(E255:S255,1)</f>
        <v>0</v>
      </c>
      <c r="K255" s="6">
        <v>3</v>
      </c>
      <c r="Q255" s="57"/>
      <c r="R255" s="57"/>
    </row>
    <row r="256" spans="1:18" x14ac:dyDescent="0.3">
      <c r="A256" s="1" t="s">
        <v>274</v>
      </c>
      <c r="B256" s="21">
        <f>+COUNT(E256:S256)</f>
        <v>1</v>
      </c>
      <c r="C256" s="21">
        <f>COUNTIF(E256:S256,1)</f>
        <v>0</v>
      </c>
      <c r="G256" s="18"/>
      <c r="H256" s="18"/>
      <c r="I256" s="51">
        <v>2</v>
      </c>
      <c r="Q256" s="57"/>
      <c r="R256" s="57"/>
    </row>
    <row r="257" spans="1:18" x14ac:dyDescent="0.3">
      <c r="A257" s="1" t="s">
        <v>288</v>
      </c>
      <c r="B257" s="21">
        <f>+COUNT(E257:S257)</f>
        <v>1</v>
      </c>
      <c r="C257" s="21">
        <f>COUNTIF(E257:S257,1)</f>
        <v>0</v>
      </c>
      <c r="K257" s="6">
        <v>3</v>
      </c>
      <c r="M257" s="25"/>
      <c r="N257" s="25"/>
      <c r="O257" s="25"/>
      <c r="Q257" s="57"/>
      <c r="R257" s="57"/>
    </row>
    <row r="258" spans="1:18" x14ac:dyDescent="0.3">
      <c r="A258" s="1" t="s">
        <v>265</v>
      </c>
      <c r="B258" s="21">
        <f>+COUNT(E258:S258)</f>
        <v>1</v>
      </c>
      <c r="C258" s="21">
        <f>COUNTIF(E258:S258,1)</f>
        <v>0</v>
      </c>
      <c r="G258" s="18">
        <v>3</v>
      </c>
      <c r="H258" s="18"/>
      <c r="Q258" s="57"/>
      <c r="R258" s="57"/>
    </row>
    <row r="259" spans="1:18" x14ac:dyDescent="0.3">
      <c r="A259" s="1" t="s">
        <v>281</v>
      </c>
      <c r="B259" s="21">
        <f>+COUNT(E259:S259)</f>
        <v>1</v>
      </c>
      <c r="C259" s="21">
        <f>COUNTIF(E259:S259,1)</f>
        <v>0</v>
      </c>
      <c r="G259" s="18"/>
      <c r="H259" s="18"/>
      <c r="J259" s="5">
        <v>3</v>
      </c>
      <c r="Q259" s="57"/>
      <c r="R259" s="57"/>
    </row>
    <row r="260" spans="1:18" x14ac:dyDescent="0.3">
      <c r="A260" s="1" t="s">
        <v>277</v>
      </c>
      <c r="B260" s="21">
        <f>+COUNT(E260:S260)</f>
        <v>1</v>
      </c>
      <c r="C260" s="21">
        <f>COUNTIF(E260:S260,1)</f>
        <v>0</v>
      </c>
      <c r="J260" s="5">
        <v>2</v>
      </c>
      <c r="Q260" s="57"/>
      <c r="R260" s="57"/>
    </row>
    <row r="261" spans="1:18" x14ac:dyDescent="0.3">
      <c r="A261" s="1" t="s">
        <v>284</v>
      </c>
      <c r="B261" s="21">
        <f>+COUNT(E261:S261)</f>
        <v>1</v>
      </c>
      <c r="C261" s="21">
        <f>COUNTIF(E261:S261,1)</f>
        <v>0</v>
      </c>
      <c r="G261" s="18"/>
      <c r="H261" s="18"/>
      <c r="K261" s="6">
        <v>2</v>
      </c>
      <c r="Q261" s="57"/>
      <c r="R261" s="57"/>
    </row>
    <row r="262" spans="1:18" x14ac:dyDescent="0.3">
      <c r="A262" s="1" t="s">
        <v>57</v>
      </c>
      <c r="B262" s="21">
        <f>+COUNT(E262:S262)</f>
        <v>1</v>
      </c>
      <c r="C262" s="21">
        <f>COUNTIF(E262:S262,1)</f>
        <v>0</v>
      </c>
      <c r="I262" s="55"/>
      <c r="K262" s="30"/>
      <c r="L262" s="59">
        <v>3</v>
      </c>
      <c r="P262" s="29"/>
      <c r="Q262" s="57"/>
      <c r="R262" s="57"/>
    </row>
    <row r="263" spans="1:18" x14ac:dyDescent="0.3">
      <c r="A263" s="1" t="s">
        <v>268</v>
      </c>
      <c r="B263" s="21">
        <f>+COUNT(E263:S263)</f>
        <v>1</v>
      </c>
      <c r="C263" s="21">
        <f>COUNTIF(E263:S263,1)</f>
        <v>0</v>
      </c>
      <c r="G263" s="18"/>
      <c r="H263" s="18">
        <v>3</v>
      </c>
      <c r="L263" s="59"/>
      <c r="Q263" s="57"/>
      <c r="R263" s="57"/>
    </row>
    <row r="264" spans="1:18" x14ac:dyDescent="0.3">
      <c r="A264" s="1" t="s">
        <v>283</v>
      </c>
      <c r="B264" s="21">
        <f>+COUNT(E264:S264)</f>
        <v>1</v>
      </c>
      <c r="C264" s="21">
        <f>COUNTIF(E264:S264,1)</f>
        <v>0</v>
      </c>
      <c r="G264" s="18"/>
      <c r="H264" s="18"/>
      <c r="K264" s="6">
        <v>3</v>
      </c>
      <c r="L264" s="59"/>
      <c r="Q264" s="57"/>
      <c r="R264" s="57"/>
    </row>
    <row r="265" spans="1:18" x14ac:dyDescent="0.3">
      <c r="A265" s="1" t="s">
        <v>269</v>
      </c>
      <c r="B265" s="21">
        <f>+COUNT(E265:S265)</f>
        <v>1</v>
      </c>
      <c r="C265" s="21">
        <f>COUNTIF(E265:S265,1)</f>
        <v>0</v>
      </c>
      <c r="H265" s="4">
        <v>2</v>
      </c>
      <c r="L265" s="59"/>
      <c r="Q265" s="57"/>
      <c r="R265" s="57"/>
    </row>
    <row r="266" spans="1:18" x14ac:dyDescent="0.3">
      <c r="A266" s="1" t="s">
        <v>267</v>
      </c>
      <c r="B266" s="21">
        <f>+COUNT(E266:S266)</f>
        <v>1</v>
      </c>
      <c r="C266" s="21">
        <f>COUNTIF(E266:S266,1)</f>
        <v>0</v>
      </c>
      <c r="G266" s="18"/>
      <c r="H266" s="18">
        <v>3</v>
      </c>
      <c r="L266" s="59"/>
      <c r="Q266" s="57"/>
      <c r="R266" s="57"/>
    </row>
    <row r="267" spans="1:18" x14ac:dyDescent="0.3">
      <c r="A267" s="1" t="s">
        <v>266</v>
      </c>
      <c r="B267" s="21">
        <f>+COUNT(E267:S267)</f>
        <v>1</v>
      </c>
      <c r="C267" s="21">
        <f>COUNTIF(E267:S267,1)</f>
        <v>0</v>
      </c>
      <c r="F267" s="36"/>
      <c r="G267" s="18"/>
      <c r="H267" s="18">
        <v>3</v>
      </c>
      <c r="J267" s="19"/>
      <c r="L267" s="60"/>
      <c r="Q267" s="57"/>
      <c r="R267" s="57"/>
    </row>
    <row r="268" spans="1:18" x14ac:dyDescent="0.3">
      <c r="A268" s="1" t="s">
        <v>278</v>
      </c>
      <c r="B268" s="21">
        <f>+COUNT(E268:S268)</f>
        <v>1</v>
      </c>
      <c r="C268" s="21">
        <f>COUNTIF(E268:S268,1)</f>
        <v>0</v>
      </c>
      <c r="F268" s="36"/>
      <c r="G268" s="18"/>
      <c r="H268" s="18"/>
      <c r="J268" s="22">
        <v>3</v>
      </c>
      <c r="L268" s="60"/>
      <c r="Q268" s="57"/>
      <c r="R268" s="57"/>
    </row>
    <row r="269" spans="1:18" x14ac:dyDescent="0.3">
      <c r="A269" s="1" t="s">
        <v>279</v>
      </c>
      <c r="B269" s="21">
        <f>+COUNT(E269:S269)</f>
        <v>1</v>
      </c>
      <c r="C269" s="21">
        <f>COUNTIF(E269:S269,1)</f>
        <v>0</v>
      </c>
      <c r="F269" s="36"/>
      <c r="G269" s="18"/>
      <c r="H269" s="18"/>
      <c r="I269" s="53"/>
      <c r="J269" s="22">
        <v>3</v>
      </c>
      <c r="L269" s="59"/>
      <c r="Q269" s="57"/>
      <c r="R269" s="57"/>
    </row>
    <row r="270" spans="1:18" x14ac:dyDescent="0.3">
      <c r="A270" s="1" t="s">
        <v>262</v>
      </c>
      <c r="B270" s="21">
        <f>+COUNT(E270:S270)</f>
        <v>1</v>
      </c>
      <c r="C270" s="21">
        <f>COUNTIF(E270:S270,1)</f>
        <v>0</v>
      </c>
      <c r="E270" s="36">
        <v>3</v>
      </c>
      <c r="L270" s="59"/>
      <c r="Q270" s="57"/>
      <c r="R270" s="57"/>
    </row>
    <row r="271" spans="1:18" x14ac:dyDescent="0.3">
      <c r="A271" s="1" t="s">
        <v>285</v>
      </c>
      <c r="B271" s="21">
        <f>+COUNT(E271:S271)</f>
        <v>1</v>
      </c>
      <c r="C271" s="21">
        <f>COUNTIF(E271:S271,1)</f>
        <v>0</v>
      </c>
      <c r="L271" s="59">
        <v>3</v>
      </c>
      <c r="Q271" s="57"/>
      <c r="R271" s="57"/>
    </row>
    <row r="272" spans="1:18" x14ac:dyDescent="0.3">
      <c r="A272" s="1" t="s">
        <v>282</v>
      </c>
      <c r="B272" s="21">
        <f>+COUNT(E272:S272)</f>
        <v>1</v>
      </c>
      <c r="C272" s="21">
        <f>COUNTIF(E272:S272,1)</f>
        <v>0</v>
      </c>
      <c r="F272" s="36"/>
      <c r="G272" s="18"/>
      <c r="H272" s="18"/>
      <c r="I272" s="53"/>
      <c r="J272" s="22"/>
      <c r="K272" s="6">
        <v>3</v>
      </c>
      <c r="L272" s="59"/>
      <c r="Q272" s="57"/>
      <c r="R272" s="57"/>
    </row>
    <row r="273" spans="1:14" x14ac:dyDescent="0.3">
      <c r="A273" s="1" t="s">
        <v>310</v>
      </c>
      <c r="B273" s="21">
        <f>+COUNT(E273:S273)</f>
        <v>1</v>
      </c>
      <c r="C273" s="21">
        <f>COUNTIF(E273:S273,1)</f>
        <v>0</v>
      </c>
      <c r="N273" s="7">
        <v>3</v>
      </c>
    </row>
  </sheetData>
  <sheetProtection selectLockedCells="1" selectUnlockedCells="1"/>
  <sortState xmlns:xlrd2="http://schemas.microsoft.com/office/spreadsheetml/2017/richdata2" ref="A4:T273">
    <sortCondition descending="1" ref="B4:B273"/>
    <sortCondition descending="1" ref="C4:C273"/>
  </sortState>
  <conditionalFormatting sqref="A4:A273">
    <cfRule type="duplicateValues" dxfId="0" priority="7"/>
  </conditionalFormatting>
  <pageMargins left="0.74803149606299213" right="0.74803149606299213" top="0.98425196850393704" bottom="0.98425196850393704" header="0.51181102362204722" footer="0.51181102362204722"/>
  <pageSetup paperSize="8" firstPageNumber="0" fitToHeight="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013A-201E-41D4-A0F3-BDDD3293C550}">
  <dimension ref="A1"/>
  <sheetViews>
    <sheetView zoomScale="120" zoomScaleNormal="120" workbookViewId="0"/>
  </sheetViews>
  <sheetFormatPr defaultRowHeight="12.5" x14ac:dyDescent="0.25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5508-F1FA-45D8-8B31-A0763684DDB3}">
  <dimension ref="A1"/>
  <sheetViews>
    <sheetView zoomScale="120" zoomScaleNormal="120" workbookViewId="0"/>
  </sheetViews>
  <sheetFormatPr defaultRowHeight="12.5" x14ac:dyDescent="0.25"/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Pukkonen</dc:creator>
  <cp:lastModifiedBy>Eduard Pukkonen</cp:lastModifiedBy>
  <cp:lastPrinted>2026-07-27T05:19:30Z</cp:lastPrinted>
  <dcterms:created xsi:type="dcterms:W3CDTF">2025-01-28T13:49:54Z</dcterms:created>
  <dcterms:modified xsi:type="dcterms:W3CDTF">2026-07-27T08:05:26Z</dcterms:modified>
</cp:coreProperties>
</file>